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emi 1" sheetId="1" r:id="rId3"/>
    <sheet state="visible" name="Semi 2" sheetId="2" r:id="rId4"/>
    <sheet state="visible" name="Semi 3" sheetId="3" r:id="rId5"/>
    <sheet state="visible" name="Final" sheetId="4" r:id="rId6"/>
  </sheets>
  <definedNames/>
  <calcPr/>
</workbook>
</file>

<file path=xl/sharedStrings.xml><?xml version="1.0" encoding="utf-8"?>
<sst xmlns="http://schemas.openxmlformats.org/spreadsheetml/2006/main" count="372" uniqueCount="101">
  <si>
    <t>S01</t>
  </si>
  <si>
    <t>Tinder, Grindr</t>
  </si>
  <si>
    <t>Nikos</t>
  </si>
  <si>
    <t>Broad Daylight</t>
  </si>
  <si>
    <t>Honecker</t>
  </si>
  <si>
    <t>Yami</t>
  </si>
  <si>
    <t>RogerKeith</t>
  </si>
  <si>
    <t>S02</t>
  </si>
  <si>
    <t>Open Bar</t>
  </si>
  <si>
    <t>Redesigning The Atlas</t>
  </si>
  <si>
    <t>Jonas</t>
  </si>
  <si>
    <t>S03</t>
  </si>
  <si>
    <t>A Shopaholic Statement</t>
  </si>
  <si>
    <t>ThomNL</t>
  </si>
  <si>
    <t>Keithykat</t>
  </si>
  <si>
    <t>S04</t>
  </si>
  <si>
    <t>Look at my</t>
  </si>
  <si>
    <t>nacs</t>
  </si>
  <si>
    <t>Brundlefly</t>
  </si>
  <si>
    <t>Tim, London</t>
  </si>
  <si>
    <t>S05</t>
  </si>
  <si>
    <t>Bullfighter's Wife</t>
  </si>
  <si>
    <t>Desiree</t>
  </si>
  <si>
    <t>Corona</t>
  </si>
  <si>
    <t>S06</t>
  </si>
  <si>
    <t>Roger</t>
  </si>
  <si>
    <t>Alexander-NL</t>
  </si>
  <si>
    <t>S07</t>
  </si>
  <si>
    <t>Prolefeed</t>
  </si>
  <si>
    <t>phutty</t>
  </si>
  <si>
    <t>I'm Not Gay</t>
  </si>
  <si>
    <t>S08</t>
  </si>
  <si>
    <t>IKEA bed</t>
  </si>
  <si>
    <t>Come Back</t>
  </si>
  <si>
    <t>kccc</t>
  </si>
  <si>
    <t>arcticandy</t>
  </si>
  <si>
    <t>Katy Bødtger's Such a Whore</t>
  </si>
  <si>
    <t>Sebastian</t>
  </si>
  <si>
    <t>S09</t>
  </si>
  <si>
    <t>Learner Driver Confesses</t>
  </si>
  <si>
    <t>Esker</t>
  </si>
  <si>
    <t>Blablacar</t>
  </si>
  <si>
    <t>S10</t>
  </si>
  <si>
    <t>Esio Trot</t>
  </si>
  <si>
    <t>Harrow</t>
  </si>
  <si>
    <t>Piano Part</t>
  </si>
  <si>
    <t>Personal problem</t>
  </si>
  <si>
    <t>S11</t>
  </si>
  <si>
    <t>Daddy's got no pants on</t>
  </si>
  <si>
    <t>Estonian misheard</t>
  </si>
  <si>
    <t>How I Met Your Father</t>
  </si>
  <si>
    <t>Dimivision</t>
  </si>
  <si>
    <t>Elephant in the Room</t>
  </si>
  <si>
    <t>Care for Dance, Milady?</t>
  </si>
  <si>
    <t>Super Pussy</t>
  </si>
  <si>
    <t>Mad Cow Disease</t>
  </si>
  <si>
    <t>MANUAL</t>
  </si>
  <si>
    <t>Alan Sex</t>
  </si>
  <si>
    <t>Martin F.</t>
  </si>
  <si>
    <t>ariseatex</t>
  </si>
  <si>
    <t>Timoteus</t>
  </si>
  <si>
    <t>Dump Trump</t>
  </si>
  <si>
    <t>Drama</t>
  </si>
  <si>
    <t>Delayed</t>
  </si>
  <si>
    <t>DeeVee</t>
  </si>
  <si>
    <t>Combined</t>
  </si>
  <si>
    <t>F01</t>
  </si>
  <si>
    <t>F02</t>
  </si>
  <si>
    <t>F03</t>
  </si>
  <si>
    <t>Esmeralda</t>
  </si>
  <si>
    <t>F04</t>
  </si>
  <si>
    <t>F05</t>
  </si>
  <si>
    <t>F06</t>
  </si>
  <si>
    <t>Best friends tribute</t>
  </si>
  <si>
    <t>Best Friend's Tribute</t>
  </si>
  <si>
    <t>F07</t>
  </si>
  <si>
    <t>F08</t>
  </si>
  <si>
    <t>Schadenfreude</t>
  </si>
  <si>
    <t>F09</t>
  </si>
  <si>
    <t>F10</t>
  </si>
  <si>
    <t>Dictionary of Obscure Sorrows</t>
  </si>
  <si>
    <t>F11</t>
  </si>
  <si>
    <t>F12</t>
  </si>
  <si>
    <t>F13</t>
  </si>
  <si>
    <t>F14</t>
  </si>
  <si>
    <t>F15</t>
  </si>
  <si>
    <t>Put-upon Pizza Hut Employee Throws Her Boss under the Bus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</si>
  <si>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</si>
  <si>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</si>
  <si>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</si>
  <si>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</si>
  <si>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</si>
  <si>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</si>
  <si>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</si>
  <si>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</si>
  <si>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</si>
  <si>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Cleopatra's Needles</t>
  </si>
  <si>
    <t>Tim, Londo</t>
  </si>
  <si>
    <t>Deevee</t>
  </si>
  <si>
    <t>NONPART</t>
  </si>
  <si>
    <t>Ariseatex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</si>
</sst>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name val="Arial"/>
    </font>
    <font/>
    <font>
      <color rgb="FF000000"/>
      <name val="Arial"/>
    </font>
    <font>
      <color rgb="FF000000"/>
      <name val="Tahoma"/>
    </font>
  </fonts>
  <fills count="1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000000"/>
        <bgColor rgb="FF000000"/>
      </patternFill>
    </fill>
    <fill>
      <patternFill patternType="solid">
        <fgColor rgb="FFD5A6BD"/>
        <bgColor rgb="FFD5A6BD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E599"/>
        <bgColor rgb="FFFFE599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/>
    </xf>
    <xf borderId="0" fillId="2" fontId="1" numFmtId="0" xfId="0" applyAlignment="1" applyFill="1" applyFont="1">
      <alignment/>
    </xf>
    <xf borderId="0" fillId="3" fontId="1" numFmtId="0" xfId="0" applyAlignment="1" applyFill="1" applyFont="1">
      <alignment/>
    </xf>
    <xf borderId="0" fillId="4" fontId="1" numFmtId="0" xfId="0" applyAlignment="1" applyFill="1" applyFont="1">
      <alignment wrapText="1"/>
    </xf>
    <xf borderId="0" fillId="5" fontId="1" numFmtId="0" xfId="0" applyAlignment="1" applyFill="1" applyFont="1">
      <alignment wrapText="1"/>
    </xf>
    <xf borderId="0" fillId="6" fontId="2" numFmtId="0" xfId="0" applyFill="1" applyFont="1"/>
    <xf borderId="0" fillId="0" fontId="2" numFmtId="0" xfId="0" applyAlignment="1" applyFont="1">
      <alignment/>
    </xf>
    <xf borderId="0" fillId="2" fontId="1" numFmtId="0" xfId="0" applyAlignment="1" applyFont="1">
      <alignment wrapText="1"/>
    </xf>
    <xf borderId="0" fillId="0" fontId="1" numFmtId="0" xfId="0" applyAlignment="1" applyFont="1">
      <alignment/>
    </xf>
    <xf borderId="0" fillId="7" fontId="2" numFmtId="0" xfId="0" applyAlignment="1" applyFill="1" applyFont="1">
      <alignment/>
    </xf>
    <xf borderId="0" fillId="8" fontId="1" numFmtId="0" xfId="0" applyAlignment="1" applyFill="1" applyFont="1">
      <alignment wrapText="1"/>
    </xf>
    <xf borderId="0" fillId="9" fontId="1" numFmtId="0" xfId="0" applyAlignment="1" applyFill="1" applyFont="1">
      <alignment wrapText="1"/>
    </xf>
    <xf borderId="0" fillId="3" fontId="2" numFmtId="0" xfId="0" applyAlignment="1" applyFont="1">
      <alignment/>
    </xf>
    <xf borderId="0" fillId="10" fontId="2" numFmtId="0" xfId="0" applyFill="1" applyFont="1"/>
    <xf borderId="0" fillId="3" fontId="2" numFmtId="0" xfId="0" applyFont="1"/>
    <xf borderId="0" fillId="2" fontId="3" numFmtId="0" xfId="0" applyAlignment="1" applyFont="1">
      <alignment horizontal="left"/>
    </xf>
    <xf borderId="0" fillId="3" fontId="3" numFmtId="0" xfId="0" applyAlignment="1" applyFont="1">
      <alignment horizontal="left"/>
    </xf>
    <xf borderId="0" fillId="4" fontId="1" numFmtId="0" xfId="0" applyAlignment="1" applyFont="1">
      <alignment/>
    </xf>
    <xf borderId="0" fillId="0" fontId="1" numFmtId="0" xfId="0" applyAlignment="1" applyFont="1">
      <alignment horizontal="right"/>
    </xf>
    <xf borderId="0" fillId="10" fontId="2" numFmtId="0" xfId="0" applyAlignment="1" applyFont="1">
      <alignment/>
    </xf>
    <xf borderId="0" fillId="6" fontId="1" numFmtId="0" xfId="0" applyAlignment="1" applyFont="1">
      <alignment/>
    </xf>
    <xf borderId="0" fillId="4" fontId="1" numFmtId="0" xfId="0" applyAlignment="1" applyFont="1">
      <alignment/>
    </xf>
    <xf borderId="0" fillId="5" fontId="1" numFmtId="0" xfId="0" applyAlignment="1" applyFont="1">
      <alignment/>
    </xf>
    <xf borderId="0" fillId="0" fontId="1" numFmtId="0" xfId="0" applyAlignment="1" applyFont="1">
      <alignment/>
    </xf>
    <xf borderId="0" fillId="4" fontId="1" numFmtId="0" xfId="0" applyAlignment="1" applyFont="1">
      <alignment wrapText="1"/>
    </xf>
    <xf borderId="0" fillId="9" fontId="1" numFmtId="0" xfId="0" applyAlignment="1" applyFont="1">
      <alignment wrapText="1"/>
    </xf>
    <xf borderId="0" fillId="2" fontId="1" numFmtId="0" xfId="0" applyAlignment="1" applyFont="1">
      <alignment/>
    </xf>
    <xf borderId="0" fillId="2" fontId="2" numFmtId="0" xfId="0" applyAlignment="1" applyFont="1">
      <alignment wrapText="1"/>
    </xf>
    <xf borderId="0" fillId="3" fontId="1" numFmtId="0" xfId="0" applyAlignment="1" applyFont="1">
      <alignment/>
    </xf>
    <xf borderId="0" fillId="5" fontId="2" numFmtId="0" xfId="0" applyAlignment="1" applyFont="1">
      <alignment/>
    </xf>
    <xf borderId="0" fillId="0" fontId="1" numFmtId="0" xfId="0" applyAlignment="1" applyFont="1">
      <alignment/>
    </xf>
    <xf borderId="0" fillId="0" fontId="4" numFmtId="0" xfId="0" applyAlignment="1" applyFont="1">
      <alignment/>
    </xf>
    <xf borderId="0" fillId="0" fontId="1" numFmtId="0" xfId="0" applyAlignment="1" applyFont="1">
      <alignment wrapText="1"/>
    </xf>
    <xf borderId="0" fillId="11" fontId="2" numFmtId="0" xfId="0" applyFill="1" applyFont="1"/>
    <xf borderId="0" fillId="12" fontId="2" numFmtId="0" xfId="0" applyAlignment="1" applyFill="1" applyFont="1">
      <alignment/>
    </xf>
    <xf borderId="0" fillId="12" fontId="2" numFmtId="0" xfId="0" applyFont="1"/>
    <xf borderId="0" fillId="12" fontId="4" numFmtId="0" xfId="0" applyAlignment="1" applyFont="1">
      <alignment/>
    </xf>
    <xf borderId="0" fillId="0" fontId="3" numFmtId="0" xfId="0" applyAlignment="1" applyFont="1">
      <alignment horizontal="left"/>
    </xf>
    <xf borderId="0" fillId="0" fontId="1" numFmtId="0" xfId="0" applyAlignment="1" applyFont="1">
      <alignment wrapText="1"/>
    </xf>
    <xf borderId="0" fillId="11" fontId="2" numFmtId="0" xfId="0" applyAlignment="1" applyFont="1">
      <alignment/>
    </xf>
    <xf borderId="0" fillId="13" fontId="1" numFmtId="0" xfId="0" applyAlignment="1" applyFill="1" applyFont="1">
      <alignment wrapText="1"/>
    </xf>
    <xf borderId="0" fillId="6" fontId="2" numFmtId="0" xfId="0" applyAlignment="1" applyFont="1">
      <alignment/>
    </xf>
    <xf borderId="0" fillId="14" fontId="1" numFmtId="0" xfId="0" applyAlignment="1" applyFill="1" applyFont="1">
      <alignment wrapText="1"/>
    </xf>
    <xf borderId="0" fillId="15" fontId="1" numFmtId="0" xfId="0" applyAlignment="1" applyFill="1" applyFont="1">
      <alignment wrapText="1"/>
    </xf>
    <xf borderId="0" fillId="0" fontId="4" numFmtId="0" xfId="0" applyAlignment="1" applyFont="1">
      <alignment/>
    </xf>
    <xf borderId="0" fillId="12" fontId="4" numFmtId="0" xfId="0" applyAlignment="1" applyFont="1">
      <alignment/>
    </xf>
    <xf borderId="0" fillId="0" fontId="1" numFmtId="0" xfId="0" applyAlignment="1" applyFont="1">
      <alignment wrapText="1"/>
    </xf>
    <xf borderId="0" fillId="0" fontId="1" numFmtId="0" xfId="0" applyAlignment="1" applyFont="1">
      <alignment wrapText="1"/>
    </xf>
    <xf borderId="0" fillId="0" fontId="1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1.43"/>
    <col customWidth="1" min="2" max="2" width="33.43"/>
    <col customWidth="1" min="15" max="15" width="27.14"/>
    <col customWidth="1" min="23" max="23" width="23.29"/>
    <col customWidth="1" min="24" max="24" width="26.57"/>
  </cols>
  <sheetData>
    <row r="1">
      <c r="A1" s="1" t="s">
        <v>0</v>
      </c>
      <c r="B1" s="1" t="s">
        <v>1</v>
      </c>
      <c r="C1" s="7" t="s">
        <v>2</v>
      </c>
      <c r="D1" s="5"/>
      <c r="E1" s="6">
        <v>8.0</v>
      </c>
      <c r="F1" s="6">
        <v>1.0</v>
      </c>
      <c r="G1" s="8">
        <v>1.0</v>
      </c>
      <c r="H1" s="6"/>
      <c r="I1" s="6">
        <v>3.0</v>
      </c>
      <c r="J1" s="6">
        <v>5.0</v>
      </c>
      <c r="K1" s="6">
        <v>4.0</v>
      </c>
      <c r="L1" s="6">
        <v>1.0</v>
      </c>
      <c r="M1" s="6">
        <v>1.0</v>
      </c>
      <c r="N1" s="6"/>
      <c r="O1" s="2" t="s">
        <v>1</v>
      </c>
      <c r="P1" s="10" t="s">
        <v>2</v>
      </c>
      <c r="Q1" s="6">
        <v>1.0</v>
      </c>
      <c r="R1" s="6">
        <v>2.0</v>
      </c>
      <c r="S1" s="6"/>
      <c r="U1" s="6"/>
      <c r="V1" s="6"/>
      <c r="W1">
        <f t="shared" ref="W1:W10" si="1">SUM(C1:M1)+SUM(Q1:U1)</f>
        <v>27</v>
      </c>
      <c r="X1" s="13"/>
      <c r="AA1" s="13"/>
    </row>
    <row r="2">
      <c r="A2" s="15" t="s">
        <v>7</v>
      </c>
      <c r="B2" s="17" t="s">
        <v>8</v>
      </c>
      <c r="C2" s="3" t="s">
        <v>14</v>
      </c>
      <c r="D2" s="6">
        <v>6.0</v>
      </c>
      <c r="E2" s="5"/>
      <c r="F2" s="6">
        <v>8.0</v>
      </c>
      <c r="G2" s="18">
        <v>3.0</v>
      </c>
      <c r="H2" s="6">
        <v>2.0</v>
      </c>
      <c r="I2" s="6">
        <v>6.0</v>
      </c>
      <c r="J2" s="6">
        <v>3.0</v>
      </c>
      <c r="K2" s="6">
        <v>10.0</v>
      </c>
      <c r="L2" s="6">
        <v>5.0</v>
      </c>
      <c r="M2" s="6">
        <v>3.0</v>
      </c>
      <c r="N2" s="6"/>
      <c r="O2" s="2" t="s">
        <v>8</v>
      </c>
      <c r="P2" s="10" t="s">
        <v>14</v>
      </c>
      <c r="Q2" s="6">
        <v>10.0</v>
      </c>
      <c r="R2" s="6">
        <v>8.0</v>
      </c>
      <c r="S2" s="6">
        <v>0.0</v>
      </c>
      <c r="T2" s="6"/>
      <c r="U2" s="6">
        <v>10.0</v>
      </c>
      <c r="V2" s="6"/>
      <c r="W2">
        <f t="shared" si="1"/>
        <v>74</v>
      </c>
      <c r="X2" s="19">
        <v>8.0</v>
      </c>
      <c r="Z2" s="6">
        <v>10.0</v>
      </c>
      <c r="AA2" s="19">
        <f t="shared" ref="AA2:AA10" si="2">SUM(X2:Z2)</f>
        <v>18</v>
      </c>
    </row>
    <row r="3">
      <c r="A3" s="15" t="s">
        <v>11</v>
      </c>
      <c r="B3" s="17" t="s">
        <v>30</v>
      </c>
      <c r="C3" s="3" t="s">
        <v>29</v>
      </c>
      <c r="D3" s="6">
        <v>2.0</v>
      </c>
      <c r="E3" s="6">
        <v>2.0</v>
      </c>
      <c r="F3" s="5"/>
      <c r="G3" s="18">
        <v>4.0</v>
      </c>
      <c r="H3" s="6">
        <v>3.0</v>
      </c>
      <c r="I3" s="6">
        <v>4.0</v>
      </c>
      <c r="J3" s="6">
        <v>4.0</v>
      </c>
      <c r="K3" s="6">
        <v>2.0</v>
      </c>
      <c r="L3" s="6">
        <v>4.0</v>
      </c>
      <c r="M3" s="6">
        <v>6.0</v>
      </c>
      <c r="N3" s="6"/>
      <c r="O3" s="2" t="s">
        <v>30</v>
      </c>
      <c r="P3" s="10" t="s">
        <v>29</v>
      </c>
      <c r="Q3" s="6">
        <v>5.0</v>
      </c>
      <c r="R3" s="6">
        <v>3.0</v>
      </c>
      <c r="S3" s="6">
        <v>8.0</v>
      </c>
      <c r="T3" s="6"/>
      <c r="U3" s="6">
        <v>4.0</v>
      </c>
      <c r="W3">
        <f t="shared" si="1"/>
        <v>51</v>
      </c>
      <c r="X3" s="19">
        <v>4.0</v>
      </c>
      <c r="Z3" s="6">
        <v>2.0</v>
      </c>
      <c r="AA3" s="19">
        <f t="shared" si="2"/>
        <v>6</v>
      </c>
    </row>
    <row r="4">
      <c r="A4" s="15" t="s">
        <v>15</v>
      </c>
      <c r="B4" s="17" t="s">
        <v>36</v>
      </c>
      <c r="C4" s="3" t="s">
        <v>37</v>
      </c>
      <c r="D4" s="6">
        <v>8.0</v>
      </c>
      <c r="E4" s="6">
        <v>4.0</v>
      </c>
      <c r="F4" s="6">
        <v>10.0</v>
      </c>
      <c r="G4" s="20"/>
      <c r="H4" s="6">
        <v>8.0</v>
      </c>
      <c r="I4" s="6">
        <v>8.0</v>
      </c>
      <c r="K4" s="6">
        <v>6.0</v>
      </c>
      <c r="L4" s="6">
        <v>6.0</v>
      </c>
      <c r="M4" s="6">
        <v>10.0</v>
      </c>
      <c r="O4" s="2" t="s">
        <v>36</v>
      </c>
      <c r="P4" s="10" t="s">
        <v>37</v>
      </c>
      <c r="Q4" s="6">
        <v>4.0</v>
      </c>
      <c r="R4" s="6">
        <v>10.0</v>
      </c>
      <c r="S4" s="6">
        <v>6.0</v>
      </c>
      <c r="U4" s="6">
        <v>5.0</v>
      </c>
      <c r="V4" s="6"/>
      <c r="W4">
        <f t="shared" si="1"/>
        <v>85</v>
      </c>
      <c r="X4" s="19">
        <v>5.0</v>
      </c>
      <c r="Z4" s="6">
        <v>5.0</v>
      </c>
      <c r="AA4" s="19">
        <f t="shared" si="2"/>
        <v>10</v>
      </c>
    </row>
    <row r="5">
      <c r="A5" s="15" t="s">
        <v>20</v>
      </c>
      <c r="B5" s="1" t="s">
        <v>45</v>
      </c>
      <c r="C5" s="7" t="s">
        <v>35</v>
      </c>
      <c r="D5" s="6">
        <v>1.0</v>
      </c>
      <c r="E5" s="6">
        <v>1.0</v>
      </c>
      <c r="F5" s="6">
        <v>3.0</v>
      </c>
      <c r="G5" s="18">
        <v>5.0</v>
      </c>
      <c r="H5" s="5"/>
      <c r="I5" s="6"/>
      <c r="J5" s="6">
        <v>2.0</v>
      </c>
      <c r="K5" s="6">
        <v>1.0</v>
      </c>
      <c r="L5" s="6">
        <v>10.0</v>
      </c>
      <c r="M5" s="6">
        <v>4.0</v>
      </c>
      <c r="O5" s="2" t="s">
        <v>45</v>
      </c>
      <c r="P5" s="10" t="s">
        <v>35</v>
      </c>
      <c r="S5" s="6">
        <v>1.0</v>
      </c>
      <c r="T5" s="6"/>
      <c r="U5" s="6">
        <v>2.0</v>
      </c>
      <c r="W5">
        <f t="shared" si="1"/>
        <v>30</v>
      </c>
      <c r="X5" s="19">
        <v>1.0</v>
      </c>
      <c r="Z5" s="6">
        <v>3.0</v>
      </c>
      <c r="AA5" s="19">
        <f t="shared" si="2"/>
        <v>4</v>
      </c>
    </row>
    <row r="6">
      <c r="A6" s="15" t="s">
        <v>24</v>
      </c>
      <c r="B6" s="17" t="s">
        <v>49</v>
      </c>
      <c r="C6" s="3" t="s">
        <v>19</v>
      </c>
      <c r="D6" s="6">
        <v>4.0</v>
      </c>
      <c r="E6" s="6">
        <v>3.0</v>
      </c>
      <c r="F6" s="6">
        <v>6.0</v>
      </c>
      <c r="G6" s="18">
        <v>8.0</v>
      </c>
      <c r="H6" s="6">
        <v>10.0</v>
      </c>
      <c r="I6" s="5"/>
      <c r="J6" s="6">
        <v>10.0</v>
      </c>
      <c r="K6" s="6">
        <v>3.0</v>
      </c>
      <c r="L6" s="6">
        <v>2.0</v>
      </c>
      <c r="M6" s="6">
        <v>5.0</v>
      </c>
      <c r="O6" s="2" t="s">
        <v>49</v>
      </c>
      <c r="P6" s="10" t="s">
        <v>19</v>
      </c>
      <c r="Q6" s="6">
        <v>6.0</v>
      </c>
      <c r="R6" s="6">
        <v>5.0</v>
      </c>
      <c r="S6" s="6">
        <v>5.0</v>
      </c>
      <c r="U6" s="6"/>
      <c r="W6">
        <f t="shared" si="1"/>
        <v>67</v>
      </c>
      <c r="X6" s="19"/>
      <c r="AA6" s="19">
        <f t="shared" si="2"/>
        <v>0</v>
      </c>
    </row>
    <row r="7">
      <c r="A7" s="15" t="s">
        <v>27</v>
      </c>
      <c r="B7" s="1" t="s">
        <v>53</v>
      </c>
      <c r="C7" s="7" t="s">
        <v>40</v>
      </c>
      <c r="D7" s="6">
        <v>0.0</v>
      </c>
      <c r="E7" s="6">
        <v>6.0</v>
      </c>
      <c r="G7" s="18">
        <v>2.0</v>
      </c>
      <c r="H7" s="6">
        <v>4.0</v>
      </c>
      <c r="I7" s="6">
        <v>1.0</v>
      </c>
      <c r="J7" s="5"/>
      <c r="K7" s="6"/>
      <c r="L7" s="6"/>
      <c r="M7" s="6"/>
      <c r="N7" s="6"/>
      <c r="O7" s="2" t="s">
        <v>53</v>
      </c>
      <c r="P7" s="10" t="s">
        <v>40</v>
      </c>
      <c r="Q7" s="6">
        <v>8.0</v>
      </c>
      <c r="R7" s="6"/>
      <c r="S7" s="6">
        <v>2.0</v>
      </c>
      <c r="T7" s="6"/>
      <c r="U7" s="6">
        <v>2.0</v>
      </c>
      <c r="V7" s="6"/>
      <c r="W7">
        <f t="shared" si="1"/>
        <v>25</v>
      </c>
      <c r="X7" s="19">
        <v>3.0</v>
      </c>
      <c r="Z7" s="6">
        <v>1.0</v>
      </c>
      <c r="AA7" s="19">
        <f t="shared" si="2"/>
        <v>4</v>
      </c>
    </row>
    <row r="8">
      <c r="A8" s="15" t="s">
        <v>31</v>
      </c>
      <c r="B8" s="17" t="s">
        <v>54</v>
      </c>
      <c r="C8" s="3" t="s">
        <v>51</v>
      </c>
      <c r="D8" s="6">
        <v>5.0</v>
      </c>
      <c r="F8" s="6">
        <v>5.0</v>
      </c>
      <c r="G8" s="18">
        <v>10.0</v>
      </c>
      <c r="H8" s="6">
        <v>1.0</v>
      </c>
      <c r="I8" s="6">
        <v>2.0</v>
      </c>
      <c r="J8" s="6">
        <v>1.0</v>
      </c>
      <c r="K8" s="5"/>
      <c r="L8" s="6">
        <v>3.0</v>
      </c>
      <c r="M8" s="6">
        <v>8.0</v>
      </c>
      <c r="N8" s="6"/>
      <c r="O8" s="2" t="s">
        <v>54</v>
      </c>
      <c r="P8" s="10" t="s">
        <v>51</v>
      </c>
      <c r="Q8" s="6">
        <v>2.0</v>
      </c>
      <c r="R8" s="6">
        <v>6.0</v>
      </c>
      <c r="S8" s="6">
        <v>3.0</v>
      </c>
      <c r="T8" s="6"/>
      <c r="U8" s="6">
        <v>6.0</v>
      </c>
      <c r="V8" s="6"/>
      <c r="W8">
        <f t="shared" si="1"/>
        <v>52</v>
      </c>
      <c r="X8" s="19">
        <v>6.0</v>
      </c>
      <c r="Z8" s="6">
        <v>6.0</v>
      </c>
      <c r="AA8" s="19">
        <f t="shared" si="2"/>
        <v>12</v>
      </c>
    </row>
    <row r="9">
      <c r="A9" s="15" t="s">
        <v>38</v>
      </c>
      <c r="B9" s="1" t="s">
        <v>57</v>
      </c>
      <c r="C9" s="7" t="s">
        <v>58</v>
      </c>
      <c r="D9" s="6">
        <v>3.0</v>
      </c>
      <c r="E9" s="6">
        <v>5.0</v>
      </c>
      <c r="F9" s="6">
        <v>2.0</v>
      </c>
      <c r="G9" s="23"/>
      <c r="H9" s="6">
        <v>6.0</v>
      </c>
      <c r="I9" s="6">
        <v>5.0</v>
      </c>
      <c r="J9" s="6">
        <v>8.0</v>
      </c>
      <c r="K9" s="6">
        <v>8.0</v>
      </c>
      <c r="L9" s="5"/>
      <c r="M9" s="6">
        <v>2.0</v>
      </c>
      <c r="N9" s="6"/>
      <c r="O9" s="2" t="s">
        <v>57</v>
      </c>
      <c r="P9" s="10" t="s">
        <v>58</v>
      </c>
      <c r="Q9" s="6">
        <v>3.0</v>
      </c>
      <c r="R9" s="6">
        <v>1.0</v>
      </c>
      <c r="S9" s="6">
        <v>4.0</v>
      </c>
      <c r="U9" s="6">
        <v>4.0</v>
      </c>
      <c r="V9" s="6"/>
      <c r="W9">
        <f t="shared" si="1"/>
        <v>51</v>
      </c>
      <c r="X9" s="19">
        <v>2.0</v>
      </c>
      <c r="Z9" s="6">
        <v>4.0</v>
      </c>
      <c r="AA9" s="19">
        <f t="shared" si="2"/>
        <v>6</v>
      </c>
    </row>
    <row r="10">
      <c r="A10" s="15" t="s">
        <v>42</v>
      </c>
      <c r="B10" s="17" t="s">
        <v>63</v>
      </c>
      <c r="C10" s="3" t="s">
        <v>5</v>
      </c>
      <c r="D10" s="6">
        <v>10.0</v>
      </c>
      <c r="E10" s="6">
        <v>10.0</v>
      </c>
      <c r="F10" s="6">
        <v>4.0</v>
      </c>
      <c r="G10" s="18">
        <v>6.0</v>
      </c>
      <c r="H10" s="6">
        <v>5.0</v>
      </c>
      <c r="I10" s="6">
        <v>10.0</v>
      </c>
      <c r="J10" s="6">
        <v>6.0</v>
      </c>
      <c r="K10" s="6">
        <v>5.0</v>
      </c>
      <c r="L10" s="6">
        <v>8.0</v>
      </c>
      <c r="M10" s="5"/>
      <c r="N10" s="6"/>
      <c r="O10" s="2" t="s">
        <v>63</v>
      </c>
      <c r="P10" s="10" t="s">
        <v>5</v>
      </c>
      <c r="Q10" s="6"/>
      <c r="R10" s="6">
        <v>4.0</v>
      </c>
      <c r="S10" s="6">
        <v>10.0</v>
      </c>
      <c r="T10" s="6"/>
      <c r="U10" s="6">
        <v>10.0</v>
      </c>
      <c r="V10" s="6"/>
      <c r="W10">
        <f t="shared" si="1"/>
        <v>88</v>
      </c>
      <c r="X10" s="19">
        <v>10.0</v>
      </c>
      <c r="Z10" s="6">
        <v>8.0</v>
      </c>
      <c r="AA10" s="19">
        <f t="shared" si="2"/>
        <v>18</v>
      </c>
    </row>
    <row r="11">
      <c r="A11" s="15" t="s">
        <v>47</v>
      </c>
      <c r="B11" s="26"/>
      <c r="C11" s="27"/>
      <c r="D11" s="6"/>
      <c r="E11" s="6"/>
      <c r="F11" s="6"/>
      <c r="G11" s="6"/>
      <c r="H11" s="6"/>
      <c r="I11" s="6"/>
      <c r="J11" s="6"/>
      <c r="K11" s="6"/>
      <c r="L11" s="6"/>
      <c r="M11" s="6"/>
      <c r="N11" s="5"/>
      <c r="O11" s="28"/>
      <c r="P11" s="6"/>
      <c r="Q11" s="6"/>
      <c r="R11" s="6"/>
      <c r="T11" s="6"/>
      <c r="U11" s="6"/>
      <c r="V11" s="6"/>
      <c r="W11">
        <f>SUM(C11:M11)+SUM(O11:U11)</f>
        <v>0</v>
      </c>
      <c r="AA11" s="13"/>
    </row>
    <row r="12">
      <c r="D12" s="10" t="s">
        <v>2</v>
      </c>
      <c r="E12" s="10" t="s">
        <v>14</v>
      </c>
      <c r="F12" s="10" t="s">
        <v>29</v>
      </c>
      <c r="G12" s="10" t="s">
        <v>37</v>
      </c>
      <c r="H12" s="10" t="s">
        <v>35</v>
      </c>
      <c r="I12" s="10" t="s">
        <v>19</v>
      </c>
      <c r="J12" s="10" t="s">
        <v>40</v>
      </c>
      <c r="K12" s="10" t="s">
        <v>51</v>
      </c>
      <c r="L12" s="10" t="s">
        <v>58</v>
      </c>
      <c r="M12" s="10" t="s">
        <v>5</v>
      </c>
      <c r="N12" s="29"/>
      <c r="P12" s="6"/>
      <c r="Q12" s="6" t="s">
        <v>64</v>
      </c>
      <c r="R12" s="6" t="s">
        <v>34</v>
      </c>
      <c r="S12" s="6" t="s">
        <v>25</v>
      </c>
      <c r="T12" s="6"/>
      <c r="U12" s="6" t="s">
        <v>65</v>
      </c>
      <c r="V12" s="6"/>
      <c r="X12" s="6" t="s">
        <v>59</v>
      </c>
      <c r="Z12" s="6" t="s">
        <v>60</v>
      </c>
      <c r="AA12" s="19"/>
    </row>
    <row r="13">
      <c r="U13" s="6"/>
      <c r="AA13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1.43"/>
    <col customWidth="1" min="2" max="2" width="33.43"/>
    <col customWidth="1" min="15" max="15" width="27.14"/>
    <col customWidth="1" min="17" max="17" width="8.0"/>
    <col customWidth="1" min="18" max="18" width="8.57"/>
    <col customWidth="1" min="19" max="19" width="8.29"/>
    <col customWidth="1" min="20" max="20" width="8.0"/>
    <col customWidth="1" min="21" max="21" width="9.71"/>
    <col customWidth="1" min="22" max="22" width="8.57"/>
    <col customWidth="1" min="23" max="23" width="7.14"/>
    <col customWidth="1" min="24" max="24" width="26.57"/>
  </cols>
  <sheetData>
    <row r="1">
      <c r="A1" s="2" t="s">
        <v>0</v>
      </c>
      <c r="B1" s="4" t="s">
        <v>4</v>
      </c>
      <c r="C1" s="4" t="s">
        <v>6</v>
      </c>
      <c r="D1" s="5"/>
      <c r="E1" s="6">
        <v>3.0</v>
      </c>
      <c r="F1" s="6">
        <v>2.0</v>
      </c>
      <c r="G1" s="6"/>
      <c r="H1" s="6"/>
      <c r="I1" s="6">
        <v>1.0</v>
      </c>
      <c r="J1" s="6">
        <v>1.0</v>
      </c>
      <c r="K1" s="6">
        <v>6.0</v>
      </c>
      <c r="L1" s="6">
        <v>4.0</v>
      </c>
      <c r="M1" s="6">
        <v>10.0</v>
      </c>
      <c r="N1" s="6">
        <v>3.0</v>
      </c>
      <c r="O1" s="4" t="s">
        <v>4</v>
      </c>
      <c r="P1" s="4" t="s">
        <v>6</v>
      </c>
      <c r="Q1" s="6">
        <v>8.0</v>
      </c>
      <c r="R1" s="6">
        <v>3.0</v>
      </c>
      <c r="S1" s="6">
        <v>1.0</v>
      </c>
      <c r="U1" s="9">
        <v>2.0</v>
      </c>
      <c r="V1" s="6"/>
      <c r="W1">
        <f t="shared" ref="W1:W11" si="1">SUM(C1:N1)+SUM(Q1:U1)</f>
        <v>44</v>
      </c>
      <c r="X1" s="12">
        <v>1.0</v>
      </c>
      <c r="Y1" s="12">
        <v>5.0</v>
      </c>
      <c r="Z1" s="14"/>
      <c r="AA1" s="12">
        <f t="shared" ref="AA1:AA11" si="2">SUM(X1:Z1)</f>
        <v>6</v>
      </c>
    </row>
    <row r="2">
      <c r="A2" s="16" t="s">
        <v>7</v>
      </c>
      <c r="B2" s="3" t="s">
        <v>9</v>
      </c>
      <c r="C2" s="3" t="s">
        <v>10</v>
      </c>
      <c r="D2" s="6">
        <v>8.0</v>
      </c>
      <c r="E2" s="5"/>
      <c r="F2" s="6">
        <v>8.0</v>
      </c>
      <c r="G2" s="6">
        <v>10.0</v>
      </c>
      <c r="H2" s="6">
        <v>8.0</v>
      </c>
      <c r="I2" s="6">
        <v>10.0</v>
      </c>
      <c r="J2" s="6">
        <v>5.0</v>
      </c>
      <c r="K2" s="6">
        <v>8.0</v>
      </c>
      <c r="L2" s="6">
        <v>5.0</v>
      </c>
      <c r="M2" s="6">
        <v>8.0</v>
      </c>
      <c r="N2" s="6">
        <v>4.0</v>
      </c>
      <c r="O2" s="4" t="s">
        <v>9</v>
      </c>
      <c r="P2" s="4" t="s">
        <v>10</v>
      </c>
      <c r="Q2" s="6">
        <v>10.0</v>
      </c>
      <c r="R2" s="6">
        <v>10.0</v>
      </c>
      <c r="S2" s="6">
        <v>3.0</v>
      </c>
      <c r="T2" s="6">
        <v>10.0</v>
      </c>
      <c r="U2" s="9">
        <v>6.0</v>
      </c>
      <c r="V2" s="6"/>
      <c r="W2">
        <f t="shared" si="1"/>
        <v>113</v>
      </c>
      <c r="X2" s="12">
        <v>5.0</v>
      </c>
      <c r="Y2" s="12">
        <v>6.0</v>
      </c>
      <c r="Z2" s="14"/>
      <c r="AA2" s="12">
        <f t="shared" si="2"/>
        <v>11</v>
      </c>
    </row>
    <row r="3">
      <c r="A3" s="16" t="s">
        <v>11</v>
      </c>
      <c r="B3" s="4" t="s">
        <v>12</v>
      </c>
      <c r="C3" s="4" t="s">
        <v>13</v>
      </c>
      <c r="D3" s="6">
        <v>3.0</v>
      </c>
      <c r="E3" s="6">
        <v>2.0</v>
      </c>
      <c r="F3" s="5"/>
      <c r="G3" s="6">
        <v>6.0</v>
      </c>
      <c r="H3" s="6">
        <v>6.0</v>
      </c>
      <c r="I3" s="6">
        <v>8.0</v>
      </c>
      <c r="J3" s="6">
        <v>2.0</v>
      </c>
      <c r="K3" s="6">
        <v>3.0</v>
      </c>
      <c r="L3" s="6"/>
      <c r="M3" s="6">
        <v>1.0</v>
      </c>
      <c r="N3" s="6"/>
      <c r="O3" s="4" t="s">
        <v>12</v>
      </c>
      <c r="P3" s="4" t="s">
        <v>13</v>
      </c>
      <c r="Q3" s="6"/>
      <c r="R3" s="6">
        <v>5.0</v>
      </c>
      <c r="S3" s="6"/>
      <c r="T3" s="6">
        <v>3.0</v>
      </c>
      <c r="U3" s="9"/>
      <c r="W3">
        <f t="shared" si="1"/>
        <v>39</v>
      </c>
      <c r="X3" s="12">
        <v>2.0</v>
      </c>
      <c r="Y3" s="12"/>
      <c r="Z3" s="14"/>
      <c r="AA3" s="12">
        <f t="shared" si="2"/>
        <v>2</v>
      </c>
    </row>
    <row r="4">
      <c r="A4" s="16" t="s">
        <v>15</v>
      </c>
      <c r="B4" s="4" t="s">
        <v>16</v>
      </c>
      <c r="C4" s="4" t="s">
        <v>17</v>
      </c>
      <c r="D4" s="6"/>
      <c r="E4" s="6"/>
      <c r="F4" s="6"/>
      <c r="G4" s="5"/>
      <c r="H4" s="6"/>
      <c r="I4" s="6"/>
      <c r="K4" s="6">
        <v>1.0</v>
      </c>
      <c r="L4" s="6"/>
      <c r="M4" s="6">
        <v>2.0</v>
      </c>
      <c r="O4" s="4" t="s">
        <v>16</v>
      </c>
      <c r="P4" s="4" t="s">
        <v>17</v>
      </c>
      <c r="Q4" s="6"/>
      <c r="R4" s="6"/>
      <c r="S4" s="6"/>
      <c r="T4" s="6">
        <v>6.0</v>
      </c>
      <c r="U4" s="9"/>
      <c r="V4" s="6"/>
      <c r="W4">
        <f t="shared" si="1"/>
        <v>9</v>
      </c>
      <c r="X4" s="12"/>
      <c r="Y4" s="12"/>
      <c r="Z4" s="14"/>
      <c r="AA4" s="12">
        <f t="shared" si="2"/>
        <v>0</v>
      </c>
    </row>
    <row r="5">
      <c r="A5" s="16" t="s">
        <v>20</v>
      </c>
      <c r="B5" s="4" t="s">
        <v>21</v>
      </c>
      <c r="C5" s="4" t="s">
        <v>22</v>
      </c>
      <c r="D5" s="6">
        <v>2.0</v>
      </c>
      <c r="E5" s="6"/>
      <c r="F5" s="6">
        <v>4.0</v>
      </c>
      <c r="G5" s="6">
        <v>1.0</v>
      </c>
      <c r="H5" s="5"/>
      <c r="I5" s="6"/>
      <c r="J5" s="6"/>
      <c r="K5" s="6"/>
      <c r="L5" s="6">
        <v>6.0</v>
      </c>
      <c r="M5" s="6">
        <v>3.0</v>
      </c>
      <c r="N5" s="6">
        <v>2.0</v>
      </c>
      <c r="O5" s="4" t="s">
        <v>21</v>
      </c>
      <c r="P5" s="4" t="s">
        <v>22</v>
      </c>
      <c r="Q5" s="6">
        <v>4.0</v>
      </c>
      <c r="R5" s="6">
        <v>1.0</v>
      </c>
      <c r="S5" s="6"/>
      <c r="T5" s="6"/>
      <c r="U5" s="9"/>
      <c r="W5">
        <f t="shared" si="1"/>
        <v>23</v>
      </c>
      <c r="X5" s="12"/>
      <c r="Y5" s="12"/>
      <c r="Z5" s="14"/>
      <c r="AA5" s="12">
        <f t="shared" si="2"/>
        <v>0</v>
      </c>
    </row>
    <row r="6">
      <c r="A6" s="16" t="s">
        <v>24</v>
      </c>
      <c r="B6" s="4" t="s">
        <v>23</v>
      </c>
      <c r="C6" s="4" t="s">
        <v>26</v>
      </c>
      <c r="D6" s="6">
        <v>4.0</v>
      </c>
      <c r="E6" s="6">
        <v>8.0</v>
      </c>
      <c r="F6" s="6"/>
      <c r="G6" s="6">
        <v>5.0</v>
      </c>
      <c r="H6" s="6">
        <v>5.0</v>
      </c>
      <c r="I6" s="5"/>
      <c r="J6" s="6">
        <v>3.0</v>
      </c>
      <c r="K6" s="6">
        <v>4.0</v>
      </c>
      <c r="L6" s="6">
        <v>3.0</v>
      </c>
      <c r="M6" s="6"/>
      <c r="N6" s="6">
        <v>8.0</v>
      </c>
      <c r="O6" s="4" t="s">
        <v>23</v>
      </c>
      <c r="P6" s="4" t="s">
        <v>26</v>
      </c>
      <c r="Q6" s="6">
        <v>5.0</v>
      </c>
      <c r="R6" s="6"/>
      <c r="S6" s="6">
        <v>2.0</v>
      </c>
      <c r="U6" s="9">
        <v>1.0</v>
      </c>
      <c r="W6">
        <f t="shared" si="1"/>
        <v>48</v>
      </c>
      <c r="X6" s="12"/>
      <c r="Y6" s="12">
        <v>3.0</v>
      </c>
      <c r="Z6" s="14"/>
      <c r="AA6" s="12">
        <f t="shared" si="2"/>
        <v>3</v>
      </c>
    </row>
    <row r="7">
      <c r="A7" s="16" t="s">
        <v>27</v>
      </c>
      <c r="B7" s="3" t="s">
        <v>28</v>
      </c>
      <c r="C7" s="3" t="s">
        <v>29</v>
      </c>
      <c r="D7" s="6">
        <v>1.0</v>
      </c>
      <c r="E7" s="6">
        <v>1.0</v>
      </c>
      <c r="F7" s="6">
        <v>1.0</v>
      </c>
      <c r="G7" s="6">
        <v>2.0</v>
      </c>
      <c r="H7" s="6">
        <v>10.0</v>
      </c>
      <c r="I7" s="6">
        <v>3.0</v>
      </c>
      <c r="J7" s="5"/>
      <c r="K7" s="6">
        <v>5.0</v>
      </c>
      <c r="L7" s="6">
        <v>1.0</v>
      </c>
      <c r="M7" s="6">
        <v>6.0</v>
      </c>
      <c r="N7" s="6">
        <v>6.0</v>
      </c>
      <c r="O7" s="4" t="s">
        <v>28</v>
      </c>
      <c r="P7" s="4" t="s">
        <v>29</v>
      </c>
      <c r="Q7" s="6">
        <v>1.0</v>
      </c>
      <c r="R7" s="6">
        <v>6.0</v>
      </c>
      <c r="S7" s="6">
        <v>10.0</v>
      </c>
      <c r="T7" s="6">
        <v>2.0</v>
      </c>
      <c r="U7" s="9">
        <v>10.0</v>
      </c>
      <c r="V7" s="6"/>
      <c r="W7">
        <f t="shared" si="1"/>
        <v>65</v>
      </c>
      <c r="X7" s="12">
        <v>10.0</v>
      </c>
      <c r="Y7" s="12">
        <v>8.0</v>
      </c>
      <c r="Z7" s="14"/>
      <c r="AA7" s="12">
        <f t="shared" si="2"/>
        <v>18</v>
      </c>
    </row>
    <row r="8">
      <c r="A8" s="16" t="s">
        <v>31</v>
      </c>
      <c r="B8" s="3" t="s">
        <v>32</v>
      </c>
      <c r="C8" s="3" t="s">
        <v>34</v>
      </c>
      <c r="D8" s="6">
        <v>10.0</v>
      </c>
      <c r="E8" s="6">
        <v>10.0</v>
      </c>
      <c r="F8" s="6">
        <v>5.0</v>
      </c>
      <c r="G8" s="6">
        <v>4.0</v>
      </c>
      <c r="H8" s="6">
        <v>1.0</v>
      </c>
      <c r="I8" s="6">
        <v>2.0</v>
      </c>
      <c r="J8" s="6">
        <v>6.0</v>
      </c>
      <c r="K8" s="5"/>
      <c r="L8" s="6">
        <v>10.0</v>
      </c>
      <c r="M8" s="6">
        <v>4.0</v>
      </c>
      <c r="N8" s="6">
        <v>10.0</v>
      </c>
      <c r="O8" s="4" t="s">
        <v>32</v>
      </c>
      <c r="P8" s="4" t="s">
        <v>34</v>
      </c>
      <c r="Q8" s="6">
        <v>2.0</v>
      </c>
      <c r="R8" s="6"/>
      <c r="S8" s="6">
        <v>6.0</v>
      </c>
      <c r="T8" s="6">
        <v>4.0</v>
      </c>
      <c r="U8" s="9">
        <v>4.0</v>
      </c>
      <c r="V8" s="6"/>
      <c r="W8">
        <f t="shared" si="1"/>
        <v>78</v>
      </c>
      <c r="X8" s="12">
        <v>6.0</v>
      </c>
      <c r="Y8" s="12">
        <v>2.0</v>
      </c>
      <c r="Z8" s="14"/>
      <c r="AA8" s="12">
        <f t="shared" si="2"/>
        <v>8</v>
      </c>
    </row>
    <row r="9">
      <c r="A9" s="16" t="s">
        <v>38</v>
      </c>
      <c r="B9" s="3" t="s">
        <v>39</v>
      </c>
      <c r="C9" s="3" t="s">
        <v>40</v>
      </c>
      <c r="D9" s="6">
        <v>6.0</v>
      </c>
      <c r="E9" s="6">
        <v>4.0</v>
      </c>
      <c r="F9" s="6">
        <v>3.0</v>
      </c>
      <c r="G9" s="6">
        <v>8.0</v>
      </c>
      <c r="H9" s="6">
        <v>3.0</v>
      </c>
      <c r="I9" s="6">
        <v>4.0</v>
      </c>
      <c r="J9" s="6">
        <v>4.0</v>
      </c>
      <c r="K9" s="6">
        <v>10.0</v>
      </c>
      <c r="L9" s="5"/>
      <c r="M9" s="6"/>
      <c r="N9" s="6">
        <v>5.0</v>
      </c>
      <c r="O9" s="4" t="s">
        <v>39</v>
      </c>
      <c r="P9" s="4" t="s">
        <v>40</v>
      </c>
      <c r="Q9" s="6">
        <v>3.0</v>
      </c>
      <c r="R9" s="6">
        <v>8.0</v>
      </c>
      <c r="S9" s="6">
        <v>4.0</v>
      </c>
      <c r="T9" s="6">
        <v>5.0</v>
      </c>
      <c r="U9" s="9">
        <v>3.0</v>
      </c>
      <c r="V9" s="6"/>
      <c r="W9">
        <f t="shared" si="1"/>
        <v>70</v>
      </c>
      <c r="X9" s="12">
        <v>3.0</v>
      </c>
      <c r="Y9" s="12">
        <v>4.0</v>
      </c>
      <c r="Z9" s="14"/>
      <c r="AA9" s="12">
        <f t="shared" si="2"/>
        <v>7</v>
      </c>
    </row>
    <row r="10">
      <c r="A10" s="16" t="s">
        <v>42</v>
      </c>
      <c r="B10" s="3" t="s">
        <v>43</v>
      </c>
      <c r="C10" s="3" t="s">
        <v>44</v>
      </c>
      <c r="D10" s="6"/>
      <c r="E10" s="6">
        <v>6.0</v>
      </c>
      <c r="F10" s="6">
        <v>6.0</v>
      </c>
      <c r="G10" s="6"/>
      <c r="H10" s="6">
        <v>2.0</v>
      </c>
      <c r="I10" s="6">
        <v>6.0</v>
      </c>
      <c r="J10" s="6">
        <v>8.0</v>
      </c>
      <c r="K10" s="6"/>
      <c r="L10" s="6">
        <v>2.0</v>
      </c>
      <c r="M10" s="5"/>
      <c r="N10" s="6">
        <v>1.0</v>
      </c>
      <c r="O10" s="4" t="s">
        <v>43</v>
      </c>
      <c r="P10" s="4" t="s">
        <v>44</v>
      </c>
      <c r="Q10" s="6">
        <v>6.0</v>
      </c>
      <c r="R10" s="6">
        <v>4.0</v>
      </c>
      <c r="S10" s="6">
        <v>5.0</v>
      </c>
      <c r="T10" s="6">
        <v>8.0</v>
      </c>
      <c r="U10" s="9">
        <v>5.0</v>
      </c>
      <c r="V10" s="6"/>
      <c r="W10">
        <f t="shared" si="1"/>
        <v>59</v>
      </c>
      <c r="X10" s="12">
        <v>8.0</v>
      </c>
      <c r="Y10" s="12">
        <v>1.0</v>
      </c>
      <c r="Z10" s="14"/>
      <c r="AA10" s="12">
        <f t="shared" si="2"/>
        <v>9</v>
      </c>
    </row>
    <row r="11">
      <c r="A11" s="16" t="s">
        <v>47</v>
      </c>
      <c r="B11" s="21" t="s">
        <v>48</v>
      </c>
      <c r="C11" s="3" t="s">
        <v>51</v>
      </c>
      <c r="D11" s="6">
        <v>5.0</v>
      </c>
      <c r="E11" s="6">
        <v>5.0</v>
      </c>
      <c r="F11" s="6">
        <v>10.0</v>
      </c>
      <c r="G11" s="6">
        <v>3.0</v>
      </c>
      <c r="H11" s="6">
        <v>4.0</v>
      </c>
      <c r="I11" s="6">
        <v>5.0</v>
      </c>
      <c r="J11" s="6">
        <v>10.0</v>
      </c>
      <c r="K11" s="6">
        <v>2.0</v>
      </c>
      <c r="L11" s="6">
        <v>8.0</v>
      </c>
      <c r="M11" s="6">
        <v>5.0</v>
      </c>
      <c r="N11" s="5"/>
      <c r="O11" s="22" t="s">
        <v>48</v>
      </c>
      <c r="P11" s="4" t="s">
        <v>51</v>
      </c>
      <c r="Q11" s="6"/>
      <c r="R11" s="6">
        <v>2.0</v>
      </c>
      <c r="S11" s="6">
        <v>8.0</v>
      </c>
      <c r="T11" s="6">
        <v>1.0</v>
      </c>
      <c r="U11" s="9">
        <v>8.0</v>
      </c>
      <c r="V11" s="6"/>
      <c r="W11">
        <f t="shared" si="1"/>
        <v>76</v>
      </c>
      <c r="X11" s="12">
        <v>4.0</v>
      </c>
      <c r="Y11" s="12">
        <v>10.0</v>
      </c>
      <c r="Z11" s="14"/>
      <c r="AA11" s="12">
        <f t="shared" si="2"/>
        <v>14</v>
      </c>
    </row>
    <row r="12">
      <c r="D12" s="4" t="s">
        <v>6</v>
      </c>
      <c r="E12" s="4" t="s">
        <v>10</v>
      </c>
      <c r="F12" s="4" t="s">
        <v>13</v>
      </c>
      <c r="G12" s="4" t="s">
        <v>17</v>
      </c>
      <c r="H12" s="4" t="s">
        <v>22</v>
      </c>
      <c r="I12" s="4" t="s">
        <v>26</v>
      </c>
      <c r="J12" s="4" t="s">
        <v>29</v>
      </c>
      <c r="K12" s="4" t="s">
        <v>34</v>
      </c>
      <c r="L12" s="4" t="s">
        <v>40</v>
      </c>
      <c r="M12" s="4" t="s">
        <v>44</v>
      </c>
      <c r="N12" s="4" t="s">
        <v>51</v>
      </c>
      <c r="P12" s="6"/>
      <c r="Q12" s="6" t="s">
        <v>5</v>
      </c>
      <c r="R12" s="6" t="s">
        <v>35</v>
      </c>
      <c r="S12" s="6" t="s">
        <v>19</v>
      </c>
      <c r="T12" s="6" t="s">
        <v>37</v>
      </c>
      <c r="U12" s="9" t="s">
        <v>56</v>
      </c>
      <c r="V12" s="6"/>
      <c r="X12" s="12" t="s">
        <v>59</v>
      </c>
      <c r="Y12" s="12" t="s">
        <v>60</v>
      </c>
      <c r="Z12" s="14"/>
      <c r="AA12" s="12"/>
    </row>
    <row r="13">
      <c r="U13" s="6"/>
      <c r="AA13" s="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1.43"/>
    <col customWidth="1" min="2" max="2" width="33.43"/>
    <col customWidth="1" min="15" max="15" width="27.14"/>
    <col customWidth="1" min="17" max="17" width="6.0"/>
    <col customWidth="1" min="18" max="18" width="6.14"/>
    <col customWidth="1" min="19" max="19" width="6.57"/>
    <col customWidth="1" min="20" max="20" width="6.0"/>
    <col customWidth="1" min="21" max="21" width="6.14"/>
    <col customWidth="1" min="23" max="23" width="7.86"/>
    <col customWidth="1" min="24" max="24" width="26.57"/>
  </cols>
  <sheetData>
    <row r="1">
      <c r="A1" s="2" t="s">
        <v>0</v>
      </c>
      <c r="B1" s="3" t="s">
        <v>3</v>
      </c>
      <c r="C1" s="3" t="s">
        <v>5</v>
      </c>
      <c r="D1" s="5"/>
      <c r="E1" s="6">
        <v>6.0</v>
      </c>
      <c r="F1" s="6"/>
      <c r="G1" s="6">
        <v>10.0</v>
      </c>
      <c r="H1" s="6">
        <v>6.0</v>
      </c>
      <c r="I1" s="6">
        <v>4.0</v>
      </c>
      <c r="J1" s="6"/>
      <c r="K1" s="6">
        <v>6.0</v>
      </c>
      <c r="L1" s="6">
        <v>4.0</v>
      </c>
      <c r="M1" s="6">
        <v>10.0</v>
      </c>
      <c r="N1" s="6">
        <v>1.0</v>
      </c>
      <c r="O1" s="11" t="s">
        <v>3</v>
      </c>
      <c r="P1" s="11" t="s">
        <v>5</v>
      </c>
      <c r="Q1" s="6">
        <v>8.0</v>
      </c>
      <c r="R1" s="6"/>
      <c r="S1" s="6"/>
      <c r="U1" s="12">
        <v>5.0</v>
      </c>
      <c r="V1" s="6"/>
      <c r="W1">
        <f t="shared" ref="W1:W11" si="1">SUM(C1:N1)+SUM(Q1:U1)</f>
        <v>60</v>
      </c>
      <c r="X1" s="12">
        <v>5.0</v>
      </c>
      <c r="Y1" s="12">
        <v>3.0</v>
      </c>
      <c r="Z1" s="14"/>
      <c r="AA1" s="12">
        <f t="shared" ref="AA1:AA11" si="2">SUM(X1:Z1)</f>
        <v>8</v>
      </c>
    </row>
    <row r="2">
      <c r="A2" s="16" t="s">
        <v>7</v>
      </c>
      <c r="B2" s="3" t="s">
        <v>18</v>
      </c>
      <c r="C2" s="3" t="s">
        <v>19</v>
      </c>
      <c r="D2" s="6">
        <v>6.0</v>
      </c>
      <c r="E2" s="5"/>
      <c r="F2" s="6">
        <v>3.0</v>
      </c>
      <c r="G2" s="6">
        <v>6.0</v>
      </c>
      <c r="H2" s="6">
        <v>5.0</v>
      </c>
      <c r="I2" s="6">
        <v>5.0</v>
      </c>
      <c r="J2" s="6">
        <v>6.0</v>
      </c>
      <c r="K2" s="6">
        <v>10.0</v>
      </c>
      <c r="L2" s="6">
        <v>3.0</v>
      </c>
      <c r="M2" s="6">
        <v>8.0</v>
      </c>
      <c r="N2" s="6"/>
      <c r="O2" s="11" t="s">
        <v>18</v>
      </c>
      <c r="P2" s="11" t="s">
        <v>19</v>
      </c>
      <c r="Q2" s="6">
        <v>3.0</v>
      </c>
      <c r="R2" s="6"/>
      <c r="S2" s="6"/>
      <c r="T2" s="6"/>
      <c r="U2" s="12">
        <v>6.0</v>
      </c>
      <c r="V2" s="6"/>
      <c r="W2">
        <f t="shared" si="1"/>
        <v>61</v>
      </c>
      <c r="X2" s="12">
        <v>2.0</v>
      </c>
      <c r="Y2" s="12">
        <v>8.0</v>
      </c>
      <c r="Z2" s="14"/>
      <c r="AA2" s="12">
        <f t="shared" si="2"/>
        <v>10</v>
      </c>
    </row>
    <row r="3">
      <c r="A3" s="16" t="s">
        <v>11</v>
      </c>
      <c r="B3" s="11" t="s">
        <v>23</v>
      </c>
      <c r="C3" s="11" t="s">
        <v>25</v>
      </c>
      <c r="D3" s="6">
        <v>2.0</v>
      </c>
      <c r="E3" s="6">
        <v>1.0</v>
      </c>
      <c r="F3" s="5"/>
      <c r="G3" s="6">
        <v>2.0</v>
      </c>
      <c r="H3" s="6">
        <v>2.0</v>
      </c>
      <c r="I3" s="6">
        <v>2.0</v>
      </c>
      <c r="J3" s="6">
        <v>10.0</v>
      </c>
      <c r="K3" s="6"/>
      <c r="L3" s="6">
        <v>5.0</v>
      </c>
      <c r="M3" s="6">
        <v>6.0</v>
      </c>
      <c r="N3" s="6">
        <v>2.0</v>
      </c>
      <c r="O3" s="11" t="s">
        <v>23</v>
      </c>
      <c r="P3" s="11" t="s">
        <v>25</v>
      </c>
      <c r="Q3" s="6"/>
      <c r="R3" s="6"/>
      <c r="S3" s="6"/>
      <c r="T3" s="6"/>
      <c r="U3" s="12">
        <v>3.0</v>
      </c>
      <c r="W3">
        <f t="shared" si="1"/>
        <v>35</v>
      </c>
      <c r="X3" s="12">
        <v>6.0</v>
      </c>
      <c r="Y3" s="12"/>
      <c r="Z3" s="14"/>
      <c r="AA3" s="12">
        <f t="shared" si="2"/>
        <v>6</v>
      </c>
    </row>
    <row r="4">
      <c r="A4" s="16" t="s">
        <v>15</v>
      </c>
      <c r="B4" s="3" t="s">
        <v>33</v>
      </c>
      <c r="C4" s="3" t="s">
        <v>35</v>
      </c>
      <c r="D4" s="6">
        <v>10.0</v>
      </c>
      <c r="E4" s="6">
        <v>5.0</v>
      </c>
      <c r="F4" s="6">
        <v>5.0</v>
      </c>
      <c r="G4" s="5"/>
      <c r="H4" s="6">
        <v>8.0</v>
      </c>
      <c r="I4" s="6">
        <v>6.0</v>
      </c>
      <c r="J4" s="6">
        <v>4.0</v>
      </c>
      <c r="K4" s="6">
        <v>5.0</v>
      </c>
      <c r="L4" s="6">
        <v>8.0</v>
      </c>
      <c r="M4" s="6">
        <v>2.0</v>
      </c>
      <c r="N4" s="6">
        <v>6.0</v>
      </c>
      <c r="O4" s="11" t="s">
        <v>33</v>
      </c>
      <c r="P4" s="11" t="s">
        <v>35</v>
      </c>
      <c r="Q4" s="6"/>
      <c r="R4" s="6"/>
      <c r="S4" s="6"/>
      <c r="U4" s="12"/>
      <c r="V4" s="6"/>
      <c r="W4">
        <f t="shared" si="1"/>
        <v>59</v>
      </c>
      <c r="X4" s="12">
        <v>1.0</v>
      </c>
      <c r="Y4" s="12">
        <v>1.0</v>
      </c>
      <c r="Z4" s="14"/>
      <c r="AA4" s="12">
        <f t="shared" si="2"/>
        <v>2</v>
      </c>
    </row>
    <row r="5">
      <c r="A5" s="16" t="s">
        <v>20</v>
      </c>
      <c r="B5" s="11" t="s">
        <v>41</v>
      </c>
      <c r="C5" s="11" t="s">
        <v>2</v>
      </c>
      <c r="D5" s="6">
        <v>3.0</v>
      </c>
      <c r="E5" s="6">
        <v>4.0</v>
      </c>
      <c r="F5" s="6"/>
      <c r="G5" s="6">
        <v>3.0</v>
      </c>
      <c r="H5" s="5"/>
      <c r="I5" s="6">
        <v>1.0</v>
      </c>
      <c r="J5" s="6">
        <v>3.0</v>
      </c>
      <c r="K5" s="6">
        <v>4.0</v>
      </c>
      <c r="L5" s="6">
        <v>2.0</v>
      </c>
      <c r="M5" s="6"/>
      <c r="N5" s="6">
        <v>4.0</v>
      </c>
      <c r="O5" s="11" t="s">
        <v>41</v>
      </c>
      <c r="P5" s="11" t="s">
        <v>2</v>
      </c>
      <c r="Q5" s="6">
        <v>2.0</v>
      </c>
      <c r="S5" s="6"/>
      <c r="T5" s="6"/>
      <c r="U5" s="12"/>
      <c r="W5">
        <f t="shared" si="1"/>
        <v>26</v>
      </c>
      <c r="X5" s="12"/>
      <c r="Y5" s="12"/>
      <c r="Z5" s="14"/>
      <c r="AA5" s="12">
        <f t="shared" si="2"/>
        <v>0</v>
      </c>
    </row>
    <row r="6">
      <c r="A6" s="16" t="s">
        <v>24</v>
      </c>
      <c r="B6" s="11" t="s">
        <v>46</v>
      </c>
      <c r="C6" s="11" t="s">
        <v>34</v>
      </c>
      <c r="D6" s="6"/>
      <c r="E6" s="6"/>
      <c r="F6" s="6">
        <v>2.0</v>
      </c>
      <c r="G6" s="6"/>
      <c r="H6" s="6">
        <v>1.0</v>
      </c>
      <c r="I6" s="5"/>
      <c r="J6" s="6">
        <v>8.0</v>
      </c>
      <c r="K6" s="6"/>
      <c r="L6" s="6"/>
      <c r="M6" s="6">
        <v>4.0</v>
      </c>
      <c r="N6" s="6">
        <v>3.0</v>
      </c>
      <c r="O6" s="11" t="s">
        <v>46</v>
      </c>
      <c r="P6" s="11" t="s">
        <v>34</v>
      </c>
      <c r="Q6" s="6">
        <v>4.0</v>
      </c>
      <c r="R6" s="6"/>
      <c r="S6" s="6"/>
      <c r="U6" s="12">
        <v>5.0</v>
      </c>
      <c r="W6">
        <f t="shared" si="1"/>
        <v>27</v>
      </c>
      <c r="X6" s="12">
        <v>8.0</v>
      </c>
      <c r="Y6" s="12"/>
      <c r="Z6" s="14"/>
      <c r="AA6" s="12">
        <f t="shared" si="2"/>
        <v>8</v>
      </c>
    </row>
    <row r="7">
      <c r="A7" s="16" t="s">
        <v>27</v>
      </c>
      <c r="B7" s="11" t="s">
        <v>50</v>
      </c>
      <c r="C7" s="11" t="s">
        <v>40</v>
      </c>
      <c r="D7" s="6">
        <v>1.0</v>
      </c>
      <c r="E7" s="6"/>
      <c r="F7" s="6">
        <v>1.0</v>
      </c>
      <c r="G7" s="6">
        <v>1.0</v>
      </c>
      <c r="H7" s="6"/>
      <c r="I7" s="6"/>
      <c r="J7" s="5"/>
      <c r="K7" s="6">
        <v>2.0</v>
      </c>
      <c r="L7" s="6"/>
      <c r="M7" s="6"/>
      <c r="N7" s="6"/>
      <c r="O7" s="11" t="s">
        <v>50</v>
      </c>
      <c r="P7" s="11" t="s">
        <v>40</v>
      </c>
      <c r="Q7" s="6">
        <v>1.0</v>
      </c>
      <c r="R7" s="6"/>
      <c r="S7" s="6"/>
      <c r="T7" s="6"/>
      <c r="U7" s="12">
        <v>1.0</v>
      </c>
      <c r="V7" s="6"/>
      <c r="W7">
        <f t="shared" si="1"/>
        <v>7</v>
      </c>
      <c r="X7" s="12"/>
      <c r="Y7" s="12">
        <v>5.0</v>
      </c>
      <c r="Z7" s="14"/>
      <c r="AA7" s="12">
        <f t="shared" si="2"/>
        <v>5</v>
      </c>
    </row>
    <row r="8">
      <c r="A8" s="16" t="s">
        <v>31</v>
      </c>
      <c r="B8" s="3" t="s">
        <v>52</v>
      </c>
      <c r="C8" s="3" t="s">
        <v>37</v>
      </c>
      <c r="D8" s="6">
        <v>8.0</v>
      </c>
      <c r="E8" s="6">
        <v>8.0</v>
      </c>
      <c r="F8" s="6">
        <v>6.0</v>
      </c>
      <c r="G8" s="6">
        <v>5.0</v>
      </c>
      <c r="H8" s="6">
        <v>4.0</v>
      </c>
      <c r="I8" s="6">
        <v>10.0</v>
      </c>
      <c r="J8" s="6">
        <v>5.0</v>
      </c>
      <c r="K8" s="5"/>
      <c r="L8" s="6">
        <v>10.0</v>
      </c>
      <c r="M8" s="6">
        <v>1.0</v>
      </c>
      <c r="N8" s="6">
        <v>10.0</v>
      </c>
      <c r="O8" s="11" t="s">
        <v>52</v>
      </c>
      <c r="P8" s="11" t="s">
        <v>37</v>
      </c>
      <c r="Q8" s="6">
        <v>6.0</v>
      </c>
      <c r="R8" s="6"/>
      <c r="S8" s="6"/>
      <c r="T8" s="6"/>
      <c r="U8" s="12">
        <v>3.0</v>
      </c>
      <c r="V8" s="6"/>
      <c r="W8">
        <f t="shared" si="1"/>
        <v>76</v>
      </c>
      <c r="X8" s="12"/>
      <c r="Y8" s="12">
        <v>6.0</v>
      </c>
      <c r="Z8" s="14"/>
      <c r="AA8" s="12">
        <f t="shared" si="2"/>
        <v>6</v>
      </c>
    </row>
    <row r="9">
      <c r="A9" s="16" t="s">
        <v>38</v>
      </c>
      <c r="B9" s="3" t="s">
        <v>55</v>
      </c>
      <c r="C9" s="3" t="s">
        <v>10</v>
      </c>
      <c r="D9" s="6">
        <v>4.0</v>
      </c>
      <c r="E9" s="6">
        <v>3.0</v>
      </c>
      <c r="F9" s="6">
        <v>10.0</v>
      </c>
      <c r="G9" s="6">
        <v>8.0</v>
      </c>
      <c r="H9" s="6">
        <v>3.0</v>
      </c>
      <c r="I9" s="6">
        <v>8.0</v>
      </c>
      <c r="J9" s="6">
        <v>2.0</v>
      </c>
      <c r="K9" s="6">
        <v>8.0</v>
      </c>
      <c r="L9" s="5"/>
      <c r="M9" s="6">
        <v>3.0</v>
      </c>
      <c r="N9" s="6">
        <v>8.0</v>
      </c>
      <c r="O9" s="11" t="s">
        <v>55</v>
      </c>
      <c r="P9" s="11" t="s">
        <v>10</v>
      </c>
      <c r="Q9" s="6">
        <v>10.0</v>
      </c>
      <c r="R9" s="6"/>
      <c r="S9" s="6"/>
      <c r="U9" s="12">
        <v>10.0</v>
      </c>
      <c r="V9" s="6"/>
      <c r="W9">
        <f t="shared" si="1"/>
        <v>77</v>
      </c>
      <c r="X9" s="12">
        <v>4.0</v>
      </c>
      <c r="Y9" s="12">
        <v>10.0</v>
      </c>
      <c r="Z9" s="14"/>
      <c r="AA9" s="12">
        <f t="shared" si="2"/>
        <v>14</v>
      </c>
    </row>
    <row r="10">
      <c r="A10" s="16" t="s">
        <v>42</v>
      </c>
      <c r="B10" s="11" t="s">
        <v>61</v>
      </c>
      <c r="C10" s="11" t="s">
        <v>51</v>
      </c>
      <c r="D10" s="6"/>
      <c r="E10" s="6">
        <v>2.0</v>
      </c>
      <c r="F10" s="6">
        <v>4.0</v>
      </c>
      <c r="G10" s="6"/>
      <c r="H10" s="6"/>
      <c r="I10" s="6"/>
      <c r="J10" s="6">
        <v>1.0</v>
      </c>
      <c r="K10" s="6">
        <v>1.0</v>
      </c>
      <c r="L10" s="6">
        <v>1.0</v>
      </c>
      <c r="M10" s="5"/>
      <c r="N10" s="6">
        <v>5.0</v>
      </c>
      <c r="O10" s="11" t="s">
        <v>61</v>
      </c>
      <c r="P10" s="11" t="s">
        <v>51</v>
      </c>
      <c r="Q10" s="6"/>
      <c r="R10" s="6"/>
      <c r="S10" s="6"/>
      <c r="T10" s="6"/>
      <c r="U10" s="12">
        <v>10.0</v>
      </c>
      <c r="V10" s="6"/>
      <c r="W10">
        <f t="shared" si="1"/>
        <v>24</v>
      </c>
      <c r="X10" s="12">
        <v>10.0</v>
      </c>
      <c r="Y10" s="12">
        <v>4.0</v>
      </c>
      <c r="Z10" s="14"/>
      <c r="AA10" s="12">
        <f t="shared" si="2"/>
        <v>14</v>
      </c>
    </row>
    <row r="11">
      <c r="A11" s="16" t="s">
        <v>47</v>
      </c>
      <c r="B11" s="24" t="s">
        <v>62</v>
      </c>
      <c r="C11" s="3" t="s">
        <v>14</v>
      </c>
      <c r="D11" s="6">
        <v>5.0</v>
      </c>
      <c r="E11" s="6">
        <v>10.0</v>
      </c>
      <c r="F11" s="6">
        <v>8.0</v>
      </c>
      <c r="G11" s="6">
        <v>4.0</v>
      </c>
      <c r="H11" s="6">
        <v>10.0</v>
      </c>
      <c r="I11" s="6">
        <v>3.0</v>
      </c>
      <c r="J11" s="6"/>
      <c r="K11" s="6">
        <v>3.0</v>
      </c>
      <c r="L11" s="6">
        <v>6.0</v>
      </c>
      <c r="M11" s="6">
        <v>5.0</v>
      </c>
      <c r="N11" s="5"/>
      <c r="O11" s="25" t="s">
        <v>62</v>
      </c>
      <c r="P11" s="11" t="s">
        <v>14</v>
      </c>
      <c r="Q11" s="6">
        <v>5.0</v>
      </c>
      <c r="R11" s="6"/>
      <c r="S11" s="6"/>
      <c r="T11" s="6"/>
      <c r="U11" s="12">
        <v>1.0</v>
      </c>
      <c r="V11" s="6"/>
      <c r="W11">
        <f t="shared" si="1"/>
        <v>60</v>
      </c>
      <c r="X11" s="12">
        <v>3.0</v>
      </c>
      <c r="Y11" s="12">
        <v>2.0</v>
      </c>
      <c r="Z11" s="14"/>
      <c r="AA11" s="12">
        <f t="shared" si="2"/>
        <v>5</v>
      </c>
    </row>
    <row r="12">
      <c r="D12" s="11" t="s">
        <v>5</v>
      </c>
      <c r="E12" s="11" t="s">
        <v>19</v>
      </c>
      <c r="F12" s="11" t="s">
        <v>25</v>
      </c>
      <c r="G12" s="11" t="s">
        <v>35</v>
      </c>
      <c r="H12" s="11" t="s">
        <v>2</v>
      </c>
      <c r="I12" s="11" t="s">
        <v>34</v>
      </c>
      <c r="J12" s="11" t="s">
        <v>40</v>
      </c>
      <c r="K12" s="11" t="s">
        <v>37</v>
      </c>
      <c r="L12" s="11" t="s">
        <v>10</v>
      </c>
      <c r="M12" s="11" t="s">
        <v>51</v>
      </c>
      <c r="N12" s="11" t="s">
        <v>14</v>
      </c>
      <c r="P12" s="6"/>
      <c r="Q12" s="6" t="s">
        <v>22</v>
      </c>
      <c r="R12" s="6"/>
      <c r="S12" s="6"/>
      <c r="T12" s="6"/>
      <c r="U12" s="12" t="s">
        <v>56</v>
      </c>
      <c r="V12" s="6"/>
      <c r="X12" s="12" t="s">
        <v>59</v>
      </c>
      <c r="Y12" s="12" t="s">
        <v>60</v>
      </c>
      <c r="Z12" s="14"/>
      <c r="AA12" s="12"/>
    </row>
    <row r="13">
      <c r="U13" s="6"/>
      <c r="AA13" s="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48.86"/>
    <col customWidth="1" min="4" max="14" width="9.71"/>
    <col customWidth="1" min="16" max="16" width="42.43"/>
    <col customWidth="1" min="17" max="17" width="17.14"/>
    <col customWidth="1" min="18" max="24" width="10.0"/>
    <col customWidth="1" min="26" max="26" width="43.0"/>
  </cols>
  <sheetData>
    <row r="1">
      <c r="A1" s="30" t="s">
        <v>66</v>
      </c>
      <c r="B1" s="31" t="s">
        <v>62</v>
      </c>
      <c r="C1" s="3" t="s">
        <v>14</v>
      </c>
      <c r="D1" s="5"/>
      <c r="E1" s="6">
        <v>6.0</v>
      </c>
      <c r="G1" s="6">
        <v>5.0</v>
      </c>
      <c r="H1" s="6">
        <v>3.0</v>
      </c>
      <c r="I1" s="6">
        <v>3.0</v>
      </c>
      <c r="J1" s="6">
        <v>3.0</v>
      </c>
      <c r="N1" s="6"/>
      <c r="O1" s="6">
        <f t="shared" ref="O1:O24" si="1">SUM(D1:N1)+SUM(R1:V1)</f>
        <v>30</v>
      </c>
      <c r="P1" s="31" t="s">
        <v>62</v>
      </c>
      <c r="Q1" s="3" t="s">
        <v>14</v>
      </c>
      <c r="S1" s="6">
        <v>8.0</v>
      </c>
      <c r="U1" s="32">
        <v>2.0</v>
      </c>
      <c r="V1" s="33"/>
      <c r="X1" s="34">
        <v>2.0</v>
      </c>
      <c r="Y1" s="35"/>
      <c r="Z1" s="36" t="s">
        <v>62</v>
      </c>
      <c r="AA1" s="35">
        <f t="shared" ref="AA1:AA24" si="2">SUM(X1:Y1)</f>
        <v>2</v>
      </c>
      <c r="AB1" s="35"/>
    </row>
    <row r="2">
      <c r="A2" s="37" t="s">
        <v>67</v>
      </c>
      <c r="B2" s="31" t="s">
        <v>49</v>
      </c>
      <c r="C2" s="3" t="s">
        <v>19</v>
      </c>
      <c r="D2" s="6"/>
      <c r="E2" s="5"/>
      <c r="F2" s="6">
        <v>7.0</v>
      </c>
      <c r="G2" s="6">
        <v>3.0</v>
      </c>
      <c r="K2" s="6"/>
      <c r="L2" s="6">
        <v>1.0</v>
      </c>
      <c r="M2" s="6">
        <v>2.0</v>
      </c>
      <c r="N2" s="6">
        <v>10.0</v>
      </c>
      <c r="O2" s="6">
        <f t="shared" si="1"/>
        <v>32</v>
      </c>
      <c r="P2" s="31" t="s">
        <v>49</v>
      </c>
      <c r="Q2" s="3" t="s">
        <v>19</v>
      </c>
      <c r="S2" s="6">
        <v>4.0</v>
      </c>
      <c r="T2" s="6"/>
      <c r="U2" s="38"/>
      <c r="V2" s="39">
        <v>5.0</v>
      </c>
      <c r="X2" s="34"/>
      <c r="Y2" s="34">
        <v>7.0</v>
      </c>
      <c r="Z2" s="36" t="s">
        <v>49</v>
      </c>
      <c r="AA2" s="35">
        <f t="shared" si="2"/>
        <v>7</v>
      </c>
      <c r="AB2" s="34">
        <v>6.0</v>
      </c>
    </row>
    <row r="3">
      <c r="A3" s="37" t="s">
        <v>68</v>
      </c>
      <c r="B3" s="31" t="s">
        <v>69</v>
      </c>
      <c r="C3" s="40" t="s">
        <v>37</v>
      </c>
      <c r="D3" s="6"/>
      <c r="F3" s="5"/>
      <c r="G3" s="6">
        <v>10.0</v>
      </c>
      <c r="H3" s="6">
        <v>2.0</v>
      </c>
      <c r="I3" s="6"/>
      <c r="K3" s="6"/>
      <c r="L3" s="6"/>
      <c r="N3" s="6"/>
      <c r="O3" s="6">
        <f t="shared" si="1"/>
        <v>28</v>
      </c>
      <c r="P3" s="31" t="s">
        <v>69</v>
      </c>
      <c r="Q3" s="40" t="s">
        <v>37</v>
      </c>
      <c r="R3" s="6">
        <v>12.0</v>
      </c>
      <c r="S3" s="6">
        <v>1.0</v>
      </c>
      <c r="U3" s="38"/>
      <c r="V3" s="39">
        <v>3.0</v>
      </c>
      <c r="X3" s="35"/>
      <c r="Y3" s="34">
        <v>6.0</v>
      </c>
      <c r="Z3" s="36" t="s">
        <v>69</v>
      </c>
      <c r="AA3" s="35">
        <f t="shared" si="2"/>
        <v>6</v>
      </c>
      <c r="AB3" s="34">
        <v>8.0</v>
      </c>
    </row>
    <row r="4">
      <c r="A4" s="37" t="s">
        <v>70</v>
      </c>
      <c r="B4" s="31" t="s">
        <v>54</v>
      </c>
      <c r="C4" s="3" t="s">
        <v>51</v>
      </c>
      <c r="D4" s="6"/>
      <c r="E4" s="6"/>
      <c r="F4" s="6">
        <v>10.0</v>
      </c>
      <c r="G4" s="41"/>
      <c r="H4" s="6">
        <v>7.0</v>
      </c>
      <c r="I4" s="6">
        <v>2.0</v>
      </c>
      <c r="L4" s="6">
        <v>6.0</v>
      </c>
      <c r="O4" s="6">
        <f t="shared" si="1"/>
        <v>28</v>
      </c>
      <c r="P4" s="31" t="s">
        <v>54</v>
      </c>
      <c r="Q4" s="3" t="s">
        <v>51</v>
      </c>
      <c r="S4" s="6">
        <v>3.0</v>
      </c>
      <c r="U4" s="38"/>
      <c r="V4" s="33"/>
      <c r="X4" s="35"/>
      <c r="Y4" s="34"/>
      <c r="Z4" s="36" t="s">
        <v>54</v>
      </c>
      <c r="AA4" s="35">
        <f t="shared" si="2"/>
        <v>0</v>
      </c>
      <c r="AB4" s="35"/>
    </row>
    <row r="5">
      <c r="A5" s="37" t="s">
        <v>71</v>
      </c>
      <c r="B5" s="31" t="s">
        <v>55</v>
      </c>
      <c r="C5" s="3" t="s">
        <v>10</v>
      </c>
      <c r="D5" s="6">
        <v>7.0</v>
      </c>
      <c r="E5" s="6"/>
      <c r="G5" s="6"/>
      <c r="H5" s="41"/>
      <c r="I5" s="6">
        <v>5.0</v>
      </c>
      <c r="J5" s="6">
        <v>6.0</v>
      </c>
      <c r="K5" s="6">
        <v>12.0</v>
      </c>
      <c r="L5" s="6">
        <v>8.0</v>
      </c>
      <c r="M5" s="6"/>
      <c r="N5" s="6">
        <v>6.0</v>
      </c>
      <c r="O5" s="6">
        <f t="shared" si="1"/>
        <v>79</v>
      </c>
      <c r="P5" s="31" t="s">
        <v>55</v>
      </c>
      <c r="Q5" s="3" t="s">
        <v>10</v>
      </c>
      <c r="R5" s="6">
        <v>10.0</v>
      </c>
      <c r="T5" s="6">
        <v>8.0</v>
      </c>
      <c r="U5" s="32">
        <v>10.0</v>
      </c>
      <c r="V5" s="39">
        <v>7.0</v>
      </c>
      <c r="X5" s="34">
        <v>12.0</v>
      </c>
      <c r="Y5" s="35"/>
      <c r="Z5" s="36" t="s">
        <v>55</v>
      </c>
      <c r="AA5" s="35">
        <f t="shared" si="2"/>
        <v>12</v>
      </c>
      <c r="AB5" s="34">
        <v>4.0</v>
      </c>
    </row>
    <row r="6">
      <c r="A6" s="37" t="s">
        <v>72</v>
      </c>
      <c r="B6" s="31" t="s">
        <v>73</v>
      </c>
      <c r="C6" s="42" t="s">
        <v>5</v>
      </c>
      <c r="D6" s="6">
        <v>3.0</v>
      </c>
      <c r="E6" s="6">
        <v>12.0</v>
      </c>
      <c r="F6" s="6">
        <v>5.0</v>
      </c>
      <c r="G6" s="6">
        <v>12.0</v>
      </c>
      <c r="H6" s="6">
        <v>1.0</v>
      </c>
      <c r="I6" s="41"/>
      <c r="J6" s="6"/>
      <c r="K6" s="6">
        <v>6.0</v>
      </c>
      <c r="M6" s="6"/>
      <c r="N6" s="6">
        <v>2.0</v>
      </c>
      <c r="O6" s="6">
        <f t="shared" si="1"/>
        <v>69</v>
      </c>
      <c r="P6" s="31" t="s">
        <v>73</v>
      </c>
      <c r="Q6" s="42" t="s">
        <v>5</v>
      </c>
      <c r="R6" s="6">
        <v>8.0</v>
      </c>
      <c r="S6" s="6"/>
      <c r="T6" s="6">
        <v>12.0</v>
      </c>
      <c r="U6" s="38"/>
      <c r="V6" s="39">
        <v>8.0</v>
      </c>
      <c r="X6" s="34">
        <v>10.0</v>
      </c>
      <c r="Y6" s="34">
        <v>5.0</v>
      </c>
      <c r="Z6" s="36" t="s">
        <v>74</v>
      </c>
      <c r="AA6" s="35">
        <f t="shared" si="2"/>
        <v>15</v>
      </c>
      <c r="AB6" s="34">
        <v>3.0</v>
      </c>
    </row>
    <row r="7">
      <c r="A7" s="37" t="s">
        <v>75</v>
      </c>
      <c r="B7" s="31" t="s">
        <v>28</v>
      </c>
      <c r="C7" s="3" t="s">
        <v>29</v>
      </c>
      <c r="E7" s="6">
        <v>3.0</v>
      </c>
      <c r="F7" s="6"/>
      <c r="G7" s="6"/>
      <c r="H7" s="6"/>
      <c r="I7" s="6"/>
      <c r="J7" s="41"/>
      <c r="M7" s="6"/>
      <c r="N7" s="6"/>
      <c r="O7" s="6">
        <f t="shared" si="1"/>
        <v>20</v>
      </c>
      <c r="P7" s="31" t="s">
        <v>28</v>
      </c>
      <c r="Q7" s="3" t="s">
        <v>29</v>
      </c>
      <c r="R7" s="6">
        <v>7.0</v>
      </c>
      <c r="S7" s="6"/>
      <c r="T7" s="6"/>
      <c r="U7" s="38"/>
      <c r="V7" s="39">
        <v>10.0</v>
      </c>
      <c r="X7" s="34">
        <v>4.0</v>
      </c>
      <c r="Y7" s="34">
        <v>12.0</v>
      </c>
      <c r="Z7" s="36" t="s">
        <v>28</v>
      </c>
      <c r="AA7" s="35">
        <f t="shared" si="2"/>
        <v>16</v>
      </c>
      <c r="AB7" s="34">
        <v>2.0</v>
      </c>
    </row>
    <row r="8">
      <c r="A8" s="37" t="s">
        <v>76</v>
      </c>
      <c r="B8" s="31" t="s">
        <v>77</v>
      </c>
      <c r="C8" s="42" t="s">
        <v>10</v>
      </c>
      <c r="D8" s="6">
        <v>8.0</v>
      </c>
      <c r="F8" s="6">
        <v>6.0</v>
      </c>
      <c r="G8" s="6"/>
      <c r="H8" s="41"/>
      <c r="K8" s="6"/>
      <c r="L8" s="6"/>
      <c r="M8" s="6">
        <v>10.0</v>
      </c>
      <c r="N8" s="6">
        <v>4.0</v>
      </c>
      <c r="O8" s="6">
        <f t="shared" si="1"/>
        <v>39</v>
      </c>
      <c r="P8" s="31" t="s">
        <v>77</v>
      </c>
      <c r="Q8" s="42" t="s">
        <v>10</v>
      </c>
      <c r="R8" s="6">
        <v>5.0</v>
      </c>
      <c r="S8" s="6">
        <v>6.0</v>
      </c>
      <c r="U8" s="38"/>
      <c r="V8" s="33"/>
      <c r="X8" s="35"/>
      <c r="Y8" s="35"/>
      <c r="Z8" s="36" t="s">
        <v>77</v>
      </c>
      <c r="AA8" s="35">
        <f t="shared" si="2"/>
        <v>0</v>
      </c>
      <c r="AB8" s="35"/>
    </row>
    <row r="9">
      <c r="A9" s="37" t="s">
        <v>78</v>
      </c>
      <c r="B9" s="31" t="s">
        <v>63</v>
      </c>
      <c r="C9" s="3" t="s">
        <v>5</v>
      </c>
      <c r="D9" s="6">
        <v>10.0</v>
      </c>
      <c r="E9" s="6">
        <v>10.0</v>
      </c>
      <c r="G9" s="6">
        <v>8.0</v>
      </c>
      <c r="H9" s="6">
        <v>8.0</v>
      </c>
      <c r="I9" s="5"/>
      <c r="M9" s="6">
        <v>1.0</v>
      </c>
      <c r="N9" s="6">
        <v>5.0</v>
      </c>
      <c r="O9" s="6">
        <f t="shared" si="1"/>
        <v>69</v>
      </c>
      <c r="P9" s="31" t="s">
        <v>63</v>
      </c>
      <c r="Q9" s="3" t="s">
        <v>5</v>
      </c>
      <c r="S9" s="6">
        <v>12.0</v>
      </c>
      <c r="T9" s="6">
        <v>7.0</v>
      </c>
      <c r="U9" s="32">
        <v>8.0</v>
      </c>
      <c r="V9" s="33"/>
      <c r="X9" s="34">
        <v>1.0</v>
      </c>
      <c r="Y9" s="34">
        <v>1.0</v>
      </c>
      <c r="Z9" s="36" t="s">
        <v>63</v>
      </c>
      <c r="AA9" s="35">
        <f t="shared" si="2"/>
        <v>2</v>
      </c>
      <c r="AB9" s="35"/>
    </row>
    <row r="10">
      <c r="A10" s="37" t="s">
        <v>79</v>
      </c>
      <c r="B10" s="31" t="s">
        <v>80</v>
      </c>
      <c r="C10" s="43" t="s">
        <v>44</v>
      </c>
      <c r="D10" s="6"/>
      <c r="F10" s="6"/>
      <c r="H10" s="6"/>
      <c r="I10" s="6"/>
      <c r="J10" s="6"/>
      <c r="K10" s="5"/>
      <c r="M10" s="6">
        <v>7.0</v>
      </c>
      <c r="O10" s="6">
        <f t="shared" si="1"/>
        <v>7</v>
      </c>
      <c r="P10" s="31" t="s">
        <v>80</v>
      </c>
      <c r="Q10" s="43" t="s">
        <v>44</v>
      </c>
      <c r="U10" s="38"/>
      <c r="V10" s="33"/>
      <c r="X10" s="35"/>
      <c r="Y10" s="35"/>
      <c r="Z10" s="36" t="s">
        <v>80</v>
      </c>
      <c r="AA10" s="35">
        <f t="shared" si="2"/>
        <v>0</v>
      </c>
      <c r="AB10" s="35"/>
    </row>
    <row r="11">
      <c r="A11" s="30" t="s">
        <v>81</v>
      </c>
      <c r="B11" s="31" t="s">
        <v>30</v>
      </c>
      <c r="C11" s="3" t="s">
        <v>29</v>
      </c>
      <c r="D11" s="6"/>
      <c r="E11" s="6"/>
      <c r="I11" s="6"/>
      <c r="J11" s="5"/>
      <c r="K11" s="6">
        <v>5.0</v>
      </c>
      <c r="M11" s="6"/>
      <c r="O11" s="6">
        <f t="shared" si="1"/>
        <v>5</v>
      </c>
      <c r="P11" s="31" t="s">
        <v>30</v>
      </c>
      <c r="Q11" s="3" t="s">
        <v>29</v>
      </c>
      <c r="R11" s="6"/>
      <c r="S11" s="6"/>
      <c r="U11" s="38"/>
      <c r="V11" s="33"/>
      <c r="X11" s="34"/>
      <c r="Y11" s="35"/>
      <c r="Z11" s="36" t="s">
        <v>30</v>
      </c>
      <c r="AA11" s="35">
        <f t="shared" si="2"/>
        <v>0</v>
      </c>
      <c r="AB11" s="35"/>
    </row>
    <row r="12">
      <c r="A12" s="37" t="s">
        <v>82</v>
      </c>
      <c r="B12" s="31" t="s">
        <v>32</v>
      </c>
      <c r="C12" s="3" t="s">
        <v>34</v>
      </c>
      <c r="D12" s="6">
        <v>5.0</v>
      </c>
      <c r="E12" s="6"/>
      <c r="G12" s="6">
        <v>4.0</v>
      </c>
      <c r="I12" s="6"/>
      <c r="J12" s="6">
        <v>5.0</v>
      </c>
      <c r="K12" s="6">
        <v>1.0</v>
      </c>
      <c r="L12" s="5"/>
      <c r="M12" s="6">
        <v>6.0</v>
      </c>
      <c r="O12" s="6">
        <f t="shared" si="1"/>
        <v>28</v>
      </c>
      <c r="P12" s="31" t="s">
        <v>32</v>
      </c>
      <c r="Q12" s="3" t="s">
        <v>34</v>
      </c>
      <c r="R12" s="6"/>
      <c r="T12" s="6">
        <v>2.0</v>
      </c>
      <c r="U12" s="32">
        <v>5.0</v>
      </c>
      <c r="V12" s="33"/>
      <c r="X12" s="35"/>
      <c r="Y12" s="35"/>
      <c r="Z12" s="36" t="s">
        <v>32</v>
      </c>
      <c r="AA12" s="35">
        <f t="shared" si="2"/>
        <v>0</v>
      </c>
      <c r="AB12" s="35"/>
    </row>
    <row r="13">
      <c r="A13" s="37" t="s">
        <v>83</v>
      </c>
      <c r="B13" s="44" t="s">
        <v>39</v>
      </c>
      <c r="C13" s="3" t="s">
        <v>40</v>
      </c>
      <c r="D13" s="6">
        <v>4.0</v>
      </c>
      <c r="F13" s="6">
        <v>2.0</v>
      </c>
      <c r="H13" s="6"/>
      <c r="K13" s="6"/>
      <c r="L13" s="6">
        <v>5.0</v>
      </c>
      <c r="M13" s="41"/>
      <c r="N13" s="6">
        <v>3.0</v>
      </c>
      <c r="O13" s="6">
        <f t="shared" si="1"/>
        <v>23</v>
      </c>
      <c r="P13" s="44" t="s">
        <v>39</v>
      </c>
      <c r="Q13" s="3" t="s">
        <v>40</v>
      </c>
      <c r="T13" s="6">
        <v>3.0</v>
      </c>
      <c r="U13" s="32">
        <v>6.0</v>
      </c>
      <c r="V13" s="33"/>
      <c r="X13" s="35"/>
      <c r="Y13" s="35"/>
      <c r="Z13" s="45" t="s">
        <v>39</v>
      </c>
      <c r="AA13" s="35">
        <f t="shared" si="2"/>
        <v>0</v>
      </c>
      <c r="AB13" s="35"/>
    </row>
    <row r="14">
      <c r="A14" s="37" t="s">
        <v>84</v>
      </c>
      <c r="B14" s="31" t="s">
        <v>8</v>
      </c>
      <c r="C14" s="3" t="s">
        <v>14</v>
      </c>
      <c r="D14" s="5"/>
      <c r="E14" s="6">
        <v>2.0</v>
      </c>
      <c r="G14" s="6">
        <v>2.0</v>
      </c>
      <c r="H14" s="6">
        <v>12.0</v>
      </c>
      <c r="J14" s="6">
        <v>10.0</v>
      </c>
      <c r="K14" s="6">
        <v>4.0</v>
      </c>
      <c r="L14" s="6">
        <v>7.0</v>
      </c>
      <c r="N14" s="6"/>
      <c r="O14" s="6">
        <f t="shared" si="1"/>
        <v>71</v>
      </c>
      <c r="P14" s="31" t="s">
        <v>8</v>
      </c>
      <c r="Q14" s="3" t="s">
        <v>14</v>
      </c>
      <c r="R14" s="6">
        <v>3.0</v>
      </c>
      <c r="S14" s="6">
        <v>7.0</v>
      </c>
      <c r="T14" s="6"/>
      <c r="U14" s="32">
        <v>12.0</v>
      </c>
      <c r="V14" s="39">
        <v>12.0</v>
      </c>
      <c r="X14" s="34">
        <v>8.0</v>
      </c>
      <c r="Y14" s="34">
        <v>10.0</v>
      </c>
      <c r="Z14" s="36" t="s">
        <v>8</v>
      </c>
      <c r="AA14" s="35">
        <f t="shared" si="2"/>
        <v>18</v>
      </c>
      <c r="AB14" s="34">
        <v>1.0</v>
      </c>
    </row>
    <row r="15">
      <c r="A15" s="37" t="s">
        <v>85</v>
      </c>
      <c r="B15" s="31" t="s">
        <v>86</v>
      </c>
      <c r="C15" s="43" t="s">
        <v>29</v>
      </c>
      <c r="D15" s="6"/>
      <c r="E15" s="6">
        <v>7.0</v>
      </c>
      <c r="F15" s="6"/>
      <c r="G15" s="6"/>
      <c r="H15" s="6">
        <v>5.0</v>
      </c>
      <c r="I15" s="6"/>
      <c r="J15" s="41"/>
      <c r="K15" s="6"/>
      <c r="L15" s="6"/>
      <c r="M15" s="6"/>
      <c r="N15" s="6">
        <v>1.0</v>
      </c>
      <c r="O15" s="6">
        <f t="shared" si="1"/>
        <v>24</v>
      </c>
      <c r="P15" s="31" t="s">
        <v>86</v>
      </c>
      <c r="Q15" s="43" t="s">
        <v>29</v>
      </c>
      <c r="R15" s="6">
        <v>6.0</v>
      </c>
      <c r="S15" s="6">
        <v>5.0</v>
      </c>
      <c r="T15" s="6"/>
      <c r="U15" s="38"/>
      <c r="V15" s="33"/>
      <c r="X15" s="34"/>
      <c r="Y15" s="35"/>
      <c r="Z15" s="36" t="s">
        <v>86</v>
      </c>
      <c r="AA15" s="35">
        <f t="shared" si="2"/>
        <v>0</v>
      </c>
      <c r="AB15" s="35"/>
    </row>
    <row r="16">
      <c r="A16" s="8" t="s">
        <v>87</v>
      </c>
      <c r="B16" s="31" t="s">
        <v>9</v>
      </c>
      <c r="C16" s="3" t="s">
        <v>10</v>
      </c>
      <c r="D16" s="6">
        <v>6.0</v>
      </c>
      <c r="F16" s="6">
        <v>8.0</v>
      </c>
      <c r="H16" s="5"/>
      <c r="I16" s="6">
        <v>6.0</v>
      </c>
      <c r="K16" s="6">
        <v>8.0</v>
      </c>
      <c r="L16" s="6">
        <v>2.0</v>
      </c>
      <c r="M16" s="6">
        <v>8.0</v>
      </c>
      <c r="N16" s="6">
        <v>12.0</v>
      </c>
      <c r="O16" s="6">
        <f t="shared" si="1"/>
        <v>64</v>
      </c>
      <c r="P16" s="31" t="s">
        <v>9</v>
      </c>
      <c r="Q16" s="3" t="s">
        <v>10</v>
      </c>
      <c r="T16" s="6">
        <v>10.0</v>
      </c>
      <c r="U16" s="46">
        <v>3.0</v>
      </c>
      <c r="V16" s="39">
        <v>1.0</v>
      </c>
      <c r="X16" s="34">
        <v>3.0</v>
      </c>
      <c r="Y16" s="34">
        <v>2.0</v>
      </c>
      <c r="Z16" s="36" t="s">
        <v>9</v>
      </c>
      <c r="AA16" s="35">
        <f t="shared" si="2"/>
        <v>5</v>
      </c>
      <c r="AB16" s="34">
        <v>10.0</v>
      </c>
    </row>
    <row r="17">
      <c r="A17" s="8" t="s">
        <v>88</v>
      </c>
      <c r="B17" s="31" t="s">
        <v>52</v>
      </c>
      <c r="C17" s="3" t="s">
        <v>37</v>
      </c>
      <c r="D17" s="6">
        <v>12.0</v>
      </c>
      <c r="E17" s="6">
        <v>5.0</v>
      </c>
      <c r="F17" s="41"/>
      <c r="H17" s="6">
        <v>4.0</v>
      </c>
      <c r="I17" s="6">
        <v>7.0</v>
      </c>
      <c r="J17" s="6">
        <v>12.0</v>
      </c>
      <c r="K17" s="6">
        <v>10.0</v>
      </c>
      <c r="L17" s="6">
        <v>10.0</v>
      </c>
      <c r="O17" s="6">
        <f t="shared" si="1"/>
        <v>66</v>
      </c>
      <c r="P17" s="31" t="s">
        <v>52</v>
      </c>
      <c r="Q17" s="3" t="s">
        <v>37</v>
      </c>
      <c r="R17" s="6">
        <v>4.0</v>
      </c>
      <c r="U17" s="32">
        <v>1.0</v>
      </c>
      <c r="V17" s="39">
        <v>1.0</v>
      </c>
      <c r="X17" s="34">
        <v>5.0</v>
      </c>
      <c r="Y17" s="34"/>
      <c r="Z17" s="36" t="s">
        <v>52</v>
      </c>
      <c r="AA17" s="35">
        <f t="shared" si="2"/>
        <v>5</v>
      </c>
      <c r="AB17" s="34">
        <v>10.0</v>
      </c>
    </row>
    <row r="18">
      <c r="A18" s="8" t="s">
        <v>89</v>
      </c>
      <c r="B18" s="31" t="s">
        <v>43</v>
      </c>
      <c r="C18" s="3" t="s">
        <v>44</v>
      </c>
      <c r="E18" s="6">
        <v>1.0</v>
      </c>
      <c r="F18" s="6">
        <v>1.0</v>
      </c>
      <c r="G18" s="6"/>
      <c r="H18" s="6"/>
      <c r="I18" s="6">
        <v>1.0</v>
      </c>
      <c r="J18" s="6">
        <v>7.0</v>
      </c>
      <c r="K18" s="41"/>
      <c r="L18" s="6"/>
      <c r="M18" s="6"/>
      <c r="N18" s="6"/>
      <c r="O18" s="6">
        <f t="shared" si="1"/>
        <v>10</v>
      </c>
      <c r="P18" s="31" t="s">
        <v>43</v>
      </c>
      <c r="Q18" s="3" t="s">
        <v>44</v>
      </c>
      <c r="S18" s="6"/>
      <c r="T18" s="6"/>
      <c r="U18" s="47"/>
      <c r="V18" s="33"/>
      <c r="X18" s="34"/>
      <c r="Y18" s="34">
        <v>3.0</v>
      </c>
      <c r="Z18" s="36" t="s">
        <v>43</v>
      </c>
      <c r="AA18" s="35">
        <f t="shared" si="2"/>
        <v>3</v>
      </c>
      <c r="AB18" s="35"/>
    </row>
    <row r="19">
      <c r="A19" s="8" t="s">
        <v>90</v>
      </c>
      <c r="B19" s="31" t="s">
        <v>48</v>
      </c>
      <c r="C19" s="3" t="s">
        <v>51</v>
      </c>
      <c r="D19" s="6"/>
      <c r="E19" s="6"/>
      <c r="G19" s="41"/>
      <c r="H19" s="6"/>
      <c r="J19" s="6">
        <v>8.0</v>
      </c>
      <c r="K19" s="6">
        <v>3.0</v>
      </c>
      <c r="M19" s="6">
        <v>12.0</v>
      </c>
      <c r="N19" s="6"/>
      <c r="O19" s="6">
        <f t="shared" si="1"/>
        <v>36</v>
      </c>
      <c r="P19" s="31" t="s">
        <v>48</v>
      </c>
      <c r="Q19" s="3" t="s">
        <v>51</v>
      </c>
      <c r="S19" s="6">
        <v>2.0</v>
      </c>
      <c r="T19" s="6">
        <v>1.0</v>
      </c>
      <c r="U19" s="46">
        <v>7.0</v>
      </c>
      <c r="V19" s="39">
        <v>3.0</v>
      </c>
      <c r="X19" s="34">
        <v>6.0</v>
      </c>
      <c r="Y19" s="34"/>
      <c r="Z19" s="36" t="s">
        <v>48</v>
      </c>
      <c r="AA19" s="35">
        <f t="shared" si="2"/>
        <v>6</v>
      </c>
      <c r="AB19" s="34">
        <v>8.0</v>
      </c>
    </row>
    <row r="20">
      <c r="A20" s="8" t="s">
        <v>91</v>
      </c>
      <c r="B20" s="31" t="s">
        <v>18</v>
      </c>
      <c r="C20" s="3" t="s">
        <v>19</v>
      </c>
      <c r="D20" s="6"/>
      <c r="E20" s="5"/>
      <c r="F20" s="6">
        <v>12.0</v>
      </c>
      <c r="G20" s="6">
        <v>7.0</v>
      </c>
      <c r="H20" s="6"/>
      <c r="I20" s="6">
        <v>4.0</v>
      </c>
      <c r="J20" s="6"/>
      <c r="M20" s="6">
        <v>4.0</v>
      </c>
      <c r="O20" s="6">
        <f t="shared" si="1"/>
        <v>32</v>
      </c>
      <c r="P20" s="31" t="s">
        <v>18</v>
      </c>
      <c r="Q20" s="3" t="s">
        <v>19</v>
      </c>
      <c r="R20" s="6"/>
      <c r="U20" s="47"/>
      <c r="V20" s="39">
        <v>5.0</v>
      </c>
      <c r="X20" s="34">
        <v>7.0</v>
      </c>
      <c r="Y20" s="35"/>
      <c r="Z20" s="36" t="s">
        <v>18</v>
      </c>
      <c r="AA20" s="35">
        <f t="shared" si="2"/>
        <v>7</v>
      </c>
      <c r="AB20" s="34">
        <v>6.0</v>
      </c>
    </row>
    <row r="21">
      <c r="A21" s="8" t="s">
        <v>92</v>
      </c>
      <c r="B21" s="31" t="s">
        <v>3</v>
      </c>
      <c r="C21" s="3" t="s">
        <v>5</v>
      </c>
      <c r="E21" s="6">
        <v>4.0</v>
      </c>
      <c r="F21" s="6">
        <v>3.0</v>
      </c>
      <c r="G21" s="6">
        <v>6.0</v>
      </c>
      <c r="I21" s="5"/>
      <c r="L21" s="6"/>
      <c r="N21" s="6">
        <v>7.0</v>
      </c>
      <c r="O21" s="6">
        <f t="shared" si="1"/>
        <v>22</v>
      </c>
      <c r="P21" s="31" t="s">
        <v>3</v>
      </c>
      <c r="Q21" s="3" t="s">
        <v>5</v>
      </c>
      <c r="R21" s="6">
        <v>2.0</v>
      </c>
      <c r="U21" s="47"/>
      <c r="V21" s="33"/>
      <c r="X21" s="35"/>
      <c r="Y21" s="34"/>
      <c r="Z21" s="36" t="s">
        <v>3</v>
      </c>
      <c r="AA21" s="35">
        <f t="shared" si="2"/>
        <v>0</v>
      </c>
      <c r="AB21" s="35"/>
    </row>
    <row r="22">
      <c r="A22" s="46" t="s">
        <v>93</v>
      </c>
      <c r="B22" s="31" t="s">
        <v>33</v>
      </c>
      <c r="C22" s="3" t="s">
        <v>35</v>
      </c>
      <c r="D22" s="6">
        <v>2.0</v>
      </c>
      <c r="F22" s="6"/>
      <c r="H22" s="6">
        <v>10.0</v>
      </c>
      <c r="I22" s="6">
        <v>12.0</v>
      </c>
      <c r="J22" s="6">
        <v>2.0</v>
      </c>
      <c r="L22" s="6">
        <v>4.0</v>
      </c>
      <c r="M22" s="6">
        <v>3.0</v>
      </c>
      <c r="N22" s="5"/>
      <c r="O22" s="6">
        <f t="shared" si="1"/>
        <v>37</v>
      </c>
      <c r="P22" s="31" t="s">
        <v>33</v>
      </c>
      <c r="Q22" s="3" t="s">
        <v>35</v>
      </c>
      <c r="R22" s="6"/>
      <c r="T22" s="6">
        <v>4.0</v>
      </c>
      <c r="U22" s="47"/>
      <c r="V22" s="33"/>
      <c r="X22" s="35"/>
      <c r="Y22" s="34">
        <v>4.0</v>
      </c>
      <c r="Z22" s="36" t="s">
        <v>33</v>
      </c>
      <c r="AA22" s="35">
        <f t="shared" si="2"/>
        <v>4</v>
      </c>
      <c r="AB22" s="35"/>
    </row>
    <row r="23">
      <c r="A23" s="8" t="s">
        <v>94</v>
      </c>
      <c r="B23" s="31" t="s">
        <v>36</v>
      </c>
      <c r="C23" s="3" t="s">
        <v>37</v>
      </c>
      <c r="D23" s="6">
        <v>1.0</v>
      </c>
      <c r="E23" s="6">
        <v>8.0</v>
      </c>
      <c r="F23" s="5"/>
      <c r="G23" s="6">
        <v>1.0</v>
      </c>
      <c r="I23" s="6">
        <v>8.0</v>
      </c>
      <c r="J23" s="6">
        <v>4.0</v>
      </c>
      <c r="K23" s="6">
        <v>2.0</v>
      </c>
      <c r="L23" s="6">
        <v>12.0</v>
      </c>
      <c r="M23" s="6"/>
      <c r="N23" s="6">
        <v>8.0</v>
      </c>
      <c r="O23" s="6">
        <f t="shared" si="1"/>
        <v>66</v>
      </c>
      <c r="P23" s="31" t="s">
        <v>36</v>
      </c>
      <c r="Q23" s="3" t="s">
        <v>37</v>
      </c>
      <c r="S23" s="6">
        <v>10.0</v>
      </c>
      <c r="T23" s="6">
        <v>6.0</v>
      </c>
      <c r="U23" s="47"/>
      <c r="V23" s="39">
        <v>6.0</v>
      </c>
      <c r="X23" s="35"/>
      <c r="Y23" s="34">
        <v>8.0</v>
      </c>
      <c r="Z23" s="36" t="s">
        <v>36</v>
      </c>
      <c r="AA23" s="35">
        <f t="shared" si="2"/>
        <v>8</v>
      </c>
      <c r="AB23" s="34">
        <v>5.0</v>
      </c>
    </row>
    <row r="24">
      <c r="A24" s="8" t="s">
        <v>95</v>
      </c>
      <c r="B24" s="31" t="s">
        <v>96</v>
      </c>
      <c r="C24" s="40" t="s">
        <v>19</v>
      </c>
      <c r="E24" s="5"/>
      <c r="F24" s="6">
        <v>4.0</v>
      </c>
      <c r="H24" s="6">
        <v>6.0</v>
      </c>
      <c r="I24" s="6">
        <v>10.0</v>
      </c>
      <c r="J24" s="6">
        <v>1.0</v>
      </c>
      <c r="K24" s="6">
        <v>7.0</v>
      </c>
      <c r="L24" s="6">
        <v>3.0</v>
      </c>
      <c r="M24" s="6">
        <v>5.0</v>
      </c>
      <c r="N24" s="6"/>
      <c r="O24" s="6">
        <f t="shared" si="1"/>
        <v>46</v>
      </c>
      <c r="P24" s="31" t="s">
        <v>96</v>
      </c>
      <c r="Q24" s="40" t="s">
        <v>19</v>
      </c>
      <c r="R24" s="6">
        <v>1.0</v>
      </c>
      <c r="T24" s="6">
        <v>5.0</v>
      </c>
      <c r="U24" s="46">
        <v>4.0</v>
      </c>
      <c r="V24" s="33"/>
      <c r="X24" s="35"/>
      <c r="Y24" s="35"/>
      <c r="Z24" s="36" t="s">
        <v>96</v>
      </c>
      <c r="AA24" s="35">
        <f t="shared" si="2"/>
        <v>0</v>
      </c>
      <c r="AB24" s="35"/>
    </row>
    <row r="25">
      <c r="A25" s="6"/>
      <c r="D25" s="6" t="s">
        <v>14</v>
      </c>
      <c r="E25" s="6" t="s">
        <v>97</v>
      </c>
      <c r="F25" s="6" t="s">
        <v>37</v>
      </c>
      <c r="G25" s="6" t="s">
        <v>51</v>
      </c>
      <c r="H25" s="6" t="s">
        <v>10</v>
      </c>
      <c r="I25" s="6" t="s">
        <v>5</v>
      </c>
      <c r="J25" s="6" t="s">
        <v>29</v>
      </c>
      <c r="K25" s="6" t="s">
        <v>44</v>
      </c>
      <c r="L25" s="6" t="s">
        <v>34</v>
      </c>
      <c r="M25" s="6" t="s">
        <v>40</v>
      </c>
      <c r="N25" s="6" t="s">
        <v>35</v>
      </c>
      <c r="O25" s="6"/>
      <c r="Q25" s="6"/>
      <c r="R25" s="6" t="s">
        <v>98</v>
      </c>
      <c r="S25" s="6" t="s">
        <v>2</v>
      </c>
      <c r="T25" s="6" t="s">
        <v>58</v>
      </c>
      <c r="U25" s="6" t="s">
        <v>25</v>
      </c>
      <c r="V25" s="39" t="s">
        <v>99</v>
      </c>
      <c r="X25" s="34" t="s">
        <v>60</v>
      </c>
      <c r="Y25" s="34" t="s">
        <v>100</v>
      </c>
      <c r="Z25" s="34"/>
      <c r="AA25" s="34"/>
      <c r="AB25" s="35"/>
    </row>
    <row r="26">
      <c r="A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31">
      <c r="B31" s="8"/>
      <c r="C31" s="48"/>
      <c r="F31" s="31"/>
      <c r="G31" s="48"/>
      <c r="H31" s="31"/>
      <c r="I31" s="48"/>
    </row>
    <row r="32">
      <c r="B32" s="8"/>
      <c r="C32" s="48"/>
      <c r="F32" s="31"/>
      <c r="G32" s="48"/>
      <c r="H32" s="31"/>
      <c r="I32" s="48"/>
    </row>
    <row r="33">
      <c r="B33" s="8"/>
      <c r="C33" s="48"/>
      <c r="F33" s="31"/>
      <c r="G33" s="48"/>
      <c r="H33" s="31"/>
      <c r="I33" s="47"/>
    </row>
    <row r="34">
      <c r="B34" s="8"/>
      <c r="C34" s="48"/>
      <c r="F34" s="31"/>
      <c r="G34" s="47"/>
      <c r="H34" s="31"/>
      <c r="I34" s="48"/>
    </row>
    <row r="35">
      <c r="B35" s="8"/>
      <c r="C35" s="48"/>
      <c r="F35" s="31"/>
      <c r="G35" s="47"/>
      <c r="H35" s="31"/>
      <c r="I35" s="48"/>
    </row>
    <row r="36">
      <c r="B36" s="8"/>
      <c r="C36" s="48"/>
      <c r="F36" s="31"/>
      <c r="G36" s="48"/>
      <c r="H36" s="31"/>
      <c r="I36" s="47"/>
    </row>
    <row r="37">
      <c r="B37" s="48"/>
      <c r="C37" s="48"/>
      <c r="F37" s="31"/>
      <c r="G37" s="47"/>
      <c r="H37" s="31"/>
      <c r="I37" s="48"/>
    </row>
    <row r="38">
      <c r="B38" s="48"/>
      <c r="C38" s="48"/>
      <c r="F38" s="31"/>
      <c r="G38" s="47"/>
      <c r="H38" s="31"/>
      <c r="I38" s="47"/>
    </row>
    <row r="39">
      <c r="B39" s="48"/>
      <c r="C39" s="48"/>
      <c r="F39" s="31"/>
      <c r="G39" s="48"/>
      <c r="H39" s="31"/>
      <c r="I39" s="48"/>
    </row>
    <row r="40">
      <c r="B40" s="48"/>
      <c r="C40" s="48"/>
      <c r="F40" s="31"/>
      <c r="G40" s="48"/>
      <c r="H40" s="31"/>
      <c r="I40" s="47"/>
    </row>
    <row r="41">
      <c r="B41" s="23"/>
      <c r="C41" s="48"/>
      <c r="F41" s="31"/>
      <c r="G41" s="48"/>
      <c r="H41" s="31"/>
      <c r="I41" s="48"/>
    </row>
    <row r="42">
      <c r="B42" s="48"/>
      <c r="C42" s="48"/>
      <c r="F42" s="31"/>
      <c r="G42" s="47"/>
      <c r="H42" s="31"/>
      <c r="I42" s="48"/>
    </row>
    <row r="43">
      <c r="B43" s="48"/>
      <c r="C43" s="48"/>
      <c r="F43" s="31"/>
      <c r="G43" s="48"/>
      <c r="H43" s="31"/>
      <c r="I43" s="48"/>
    </row>
    <row r="44">
      <c r="B44" s="48"/>
      <c r="C44" s="48"/>
      <c r="F44" s="31"/>
      <c r="G44" s="48"/>
      <c r="H44" s="31"/>
      <c r="I44" s="48"/>
    </row>
    <row r="45">
      <c r="B45" s="47"/>
      <c r="C45" s="48"/>
      <c r="F45" s="31"/>
      <c r="G45" s="48"/>
      <c r="H45" s="31"/>
      <c r="I45" s="47"/>
    </row>
    <row r="46">
      <c r="B46" s="48"/>
      <c r="C46" s="48"/>
      <c r="F46" s="31"/>
      <c r="G46" s="48"/>
      <c r="H46" s="31"/>
      <c r="I46" s="48"/>
    </row>
    <row r="47">
      <c r="B47" s="48"/>
      <c r="C47" s="48"/>
      <c r="F47" s="31"/>
      <c r="G47" s="48"/>
      <c r="H47" s="31"/>
      <c r="I47" s="48"/>
    </row>
    <row r="48">
      <c r="B48" s="48"/>
      <c r="C48" s="48"/>
      <c r="F48" s="31"/>
      <c r="G48" s="48"/>
      <c r="H48" s="31"/>
      <c r="I48" s="48"/>
    </row>
    <row r="49">
      <c r="B49" s="47"/>
      <c r="C49" s="47"/>
      <c r="F49" s="31"/>
      <c r="G49" s="48"/>
      <c r="H49" s="31"/>
      <c r="I49" s="48"/>
    </row>
    <row r="50">
      <c r="B50" s="47"/>
      <c r="C50" s="47"/>
      <c r="F50" s="31"/>
      <c r="G50" s="48"/>
      <c r="H50" s="31"/>
      <c r="I50" s="48"/>
    </row>
    <row r="51">
      <c r="B51" s="47"/>
      <c r="C51" s="47"/>
      <c r="F51" s="31"/>
      <c r="G51" s="48"/>
      <c r="H51" s="31"/>
      <c r="I51" s="48"/>
    </row>
    <row r="52">
      <c r="B52" s="47"/>
      <c r="C52" s="47"/>
      <c r="F52" s="31"/>
      <c r="G52" s="48"/>
      <c r="H52" s="31"/>
      <c r="I52" s="48"/>
    </row>
    <row r="53">
      <c r="B53" s="47"/>
      <c r="C53" s="47"/>
      <c r="F53" s="31"/>
      <c r="G53" s="48"/>
      <c r="H53" s="31"/>
      <c r="I53" s="48"/>
    </row>
    <row r="54">
      <c r="B54" s="47"/>
      <c r="C54" s="47"/>
      <c r="F54" s="31"/>
      <c r="G54" s="47"/>
      <c r="H54" s="31"/>
      <c r="I54" s="47"/>
    </row>
  </sheetData>
  <drawing r:id="rId1"/>
</worksheet>
</file>